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0"/>
  </bookViews>
  <sheets>
    <sheet name="別表2" sheetId="4" r:id="rId1"/>
    <sheet name="Sheet1" sheetId="1" r:id="rId2"/>
  </sheets>
  <definedNames>
    <definedName name="_xlnm.Print_Area" localSheetId="0">別表2!$B$1:$BT$42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38" i="4" l="1"/>
  <c r="BC38" i="4"/>
  <c r="BF37" i="4"/>
  <c r="BC37" i="4"/>
  <c r="BF36" i="4"/>
  <c r="BC36" i="4"/>
  <c r="BF35" i="4"/>
  <c r="BC35" i="4"/>
  <c r="BF34" i="4"/>
  <c r="BC34" i="4"/>
  <c r="BF33" i="4"/>
  <c r="BC33" i="4"/>
  <c r="BF32" i="4"/>
  <c r="BC32" i="4"/>
  <c r="BF31" i="4"/>
  <c r="BC31" i="4"/>
  <c r="BF30" i="4"/>
  <c r="BC30" i="4"/>
  <c r="BF29" i="4"/>
  <c r="BC29" i="4"/>
  <c r="BF28" i="4"/>
  <c r="BC28" i="4"/>
  <c r="BF27" i="4"/>
  <c r="BC27" i="4"/>
  <c r="BF25" i="4"/>
  <c r="BC25" i="4"/>
  <c r="AB25" i="4"/>
  <c r="Y25" i="4"/>
  <c r="BF24" i="4"/>
  <c r="BC24" i="4"/>
  <c r="AB24" i="4"/>
  <c r="Y24" i="4"/>
  <c r="BF23" i="4"/>
  <c r="BC23" i="4"/>
  <c r="AB23" i="4"/>
  <c r="Y23" i="4"/>
  <c r="BF22" i="4"/>
  <c r="BC22" i="4"/>
  <c r="AB22" i="4"/>
  <c r="Y22" i="4"/>
  <c r="BF21" i="4"/>
  <c r="BC21" i="4"/>
  <c r="AB21" i="4"/>
  <c r="Y21" i="4"/>
  <c r="BF20" i="4"/>
  <c r="BC20" i="4"/>
  <c r="AB20" i="4"/>
  <c r="Y20" i="4"/>
  <c r="BF19" i="4"/>
  <c r="BC19" i="4"/>
  <c r="AB19" i="4"/>
  <c r="Y19" i="4"/>
  <c r="BF18" i="4"/>
  <c r="BC18" i="4"/>
  <c r="AB18" i="4"/>
  <c r="Y18" i="4"/>
  <c r="BF17" i="4"/>
  <c r="BC17" i="4"/>
  <c r="AB17" i="4"/>
  <c r="Y17" i="4"/>
  <c r="BF16" i="4"/>
  <c r="BC16" i="4"/>
  <c r="AB16" i="4"/>
  <c r="Y16" i="4"/>
  <c r="BF15" i="4"/>
  <c r="BC15" i="4"/>
  <c r="AB15" i="4"/>
  <c r="Y15" i="4"/>
  <c r="BF14" i="4"/>
  <c r="BC14" i="4"/>
  <c r="AB14" i="4"/>
  <c r="Y14" i="4"/>
  <c r="BF13" i="4"/>
  <c r="BC13" i="4"/>
  <c r="AB13" i="4"/>
  <c r="Y13" i="4"/>
</calcChain>
</file>

<file path=xl/sharedStrings.xml><?xml version="1.0" encoding="utf-8"?>
<sst xmlns="http://schemas.openxmlformats.org/spreadsheetml/2006/main" count="86" uniqueCount="74">
  <si>
    <t>[別表２]産業別・規模別外国人雇用事業所数及び国籍別・在留資格別外国人労働者数(滋賀労働局）</t>
    <rPh sb="1" eb="3">
      <t>ベッピョウ</t>
    </rPh>
    <rPh sb="5" eb="7">
      <t>サンギョウ</t>
    </rPh>
    <rPh sb="7" eb="8">
      <t>ベツ</t>
    </rPh>
    <rPh sb="9" eb="12">
      <t>キボベツ</t>
    </rPh>
    <rPh sb="12" eb="14">
      <t>ガイコク</t>
    </rPh>
    <rPh sb="14" eb="15">
      <t>ジン</t>
    </rPh>
    <rPh sb="15" eb="17">
      <t>コヨウ</t>
    </rPh>
    <rPh sb="17" eb="19">
      <t>ジギョウ</t>
    </rPh>
    <rPh sb="19" eb="20">
      <t>ショ</t>
    </rPh>
    <rPh sb="20" eb="21">
      <t>スウ</t>
    </rPh>
    <rPh sb="21" eb="22">
      <t>オヨ</t>
    </rPh>
    <rPh sb="23" eb="25">
      <t>コクセキ</t>
    </rPh>
    <rPh sb="25" eb="26">
      <t>ベツ</t>
    </rPh>
    <rPh sb="27" eb="29">
      <t>ザイリュウ</t>
    </rPh>
    <rPh sb="29" eb="31">
      <t>シカク</t>
    </rPh>
    <rPh sb="31" eb="32">
      <t>ベツ</t>
    </rPh>
    <rPh sb="32" eb="34">
      <t>ガイコク</t>
    </rPh>
    <rPh sb="34" eb="35">
      <t>ジン</t>
    </rPh>
    <rPh sb="35" eb="38">
      <t>ロウドウシャ</t>
    </rPh>
    <rPh sb="38" eb="39">
      <t>スウ</t>
    </rPh>
    <rPh sb="40" eb="42">
      <t>シガ</t>
    </rPh>
    <rPh sb="42" eb="44">
      <t>ロウドウ</t>
    </rPh>
    <rPh sb="44" eb="45">
      <t>キョク</t>
    </rPh>
    <phoneticPr fontId="3"/>
  </si>
  <si>
    <t>各年10月末現在</t>
    <rPh sb="0" eb="2">
      <t>カクネン</t>
    </rPh>
    <rPh sb="4" eb="6">
      <t>ガツマツ</t>
    </rPh>
    <rPh sb="6" eb="8">
      <t>ゲンザイ</t>
    </rPh>
    <phoneticPr fontId="4"/>
  </si>
  <si>
    <t>事業所数</t>
    <rPh sb="0" eb="3">
      <t>ジギョウショ</t>
    </rPh>
    <rPh sb="3" eb="4">
      <t>スウ</t>
    </rPh>
    <phoneticPr fontId="3"/>
  </si>
  <si>
    <t>対前年増減比</t>
    <rPh sb="0" eb="1">
      <t>タイ</t>
    </rPh>
    <rPh sb="1" eb="3">
      <t>ゼンネン</t>
    </rPh>
    <rPh sb="3" eb="5">
      <t>ゾウゲン</t>
    </rPh>
    <rPh sb="5" eb="6">
      <t>ヒ</t>
    </rPh>
    <phoneticPr fontId="3"/>
  </si>
  <si>
    <t>外国人労働者数（人）</t>
    <rPh sb="0" eb="3">
      <t>ガイコクジン</t>
    </rPh>
    <rPh sb="3" eb="6">
      <t>ロウドウシャ</t>
    </rPh>
    <rPh sb="6" eb="7">
      <t>スウ</t>
    </rPh>
    <rPh sb="8" eb="9">
      <t>ヒト</t>
    </rPh>
    <phoneticPr fontId="3"/>
  </si>
  <si>
    <t>（％）</t>
    <phoneticPr fontId="3"/>
  </si>
  <si>
    <t>男性</t>
    <rPh sb="0" eb="2">
      <t>ダンセイ</t>
    </rPh>
    <phoneticPr fontId="4"/>
  </si>
  <si>
    <t>女性</t>
    <rPh sb="0" eb="2">
      <t>ジョセイ</t>
    </rPh>
    <phoneticPr fontId="4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</si>
  <si>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</si>
  <si>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</si>
  <si>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</si>
  <si>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事業所数</t>
    <rPh sb="0" eb="3">
      <t>ジギョウショ</t>
    </rPh>
    <rPh sb="3" eb="4">
      <t>スウ</t>
    </rPh>
    <phoneticPr fontId="4"/>
  </si>
  <si>
    <t>（所）</t>
    <rPh sb="1" eb="2">
      <t>ショ</t>
    </rPh>
    <phoneticPr fontId="3"/>
  </si>
  <si>
    <t>外国人労働者数</t>
    <rPh sb="0" eb="3">
      <t>ガイコクジン</t>
    </rPh>
    <rPh sb="3" eb="6">
      <t>ロウドウシャ</t>
    </rPh>
    <rPh sb="6" eb="7">
      <t>スウ</t>
    </rPh>
    <phoneticPr fontId="4"/>
  </si>
  <si>
    <t>（人）</t>
    <rPh sb="1" eb="2">
      <t>ヒト</t>
    </rPh>
    <phoneticPr fontId="3"/>
  </si>
  <si>
    <t>令和元年</t>
    <rPh sb="0" eb="1">
      <t>レイ</t>
    </rPh>
    <rPh sb="1" eb="2">
      <t>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</si>
  <si>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</si>
  <si>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対前年増減比（％）</t>
    <rPh sb="0" eb="1">
      <t>タイ</t>
    </rPh>
    <rPh sb="1" eb="3">
      <t>ゼンネン</t>
    </rPh>
    <rPh sb="3" eb="5">
      <t>ゾウゲン</t>
    </rPh>
    <rPh sb="5" eb="6">
      <t>ヒ</t>
    </rPh>
    <phoneticPr fontId="4"/>
  </si>
  <si>
    <t>対前年増減比</t>
    <rPh sb="0" eb="1">
      <t>タイ</t>
    </rPh>
    <rPh sb="1" eb="3">
      <t>ゼンネン</t>
    </rPh>
    <rPh sb="3" eb="5">
      <t>ゾウゲン</t>
    </rPh>
    <rPh sb="5" eb="6">
      <t>ヒ</t>
    </rPh>
    <phoneticPr fontId="4"/>
  </si>
  <si>
    <t>派遣・請負</t>
    <rPh sb="0" eb="2">
      <t>ハケン</t>
    </rPh>
    <rPh sb="3" eb="5">
      <t>ウケオイ</t>
    </rPh>
    <phoneticPr fontId="4"/>
  </si>
  <si>
    <t>事業所総数</t>
    <rPh sb="0" eb="3">
      <t>ジギョウショ</t>
    </rPh>
    <rPh sb="3" eb="5">
      <t>ソウスウ</t>
    </rPh>
    <phoneticPr fontId="4"/>
  </si>
  <si>
    <t>外国人労働者総数</t>
    <rPh sb="0" eb="3">
      <t>ガイコクジン</t>
    </rPh>
    <rPh sb="3" eb="6">
      <t>ロウドウシャ</t>
    </rPh>
    <rPh sb="6" eb="8">
      <t>ソウスウ</t>
    </rPh>
    <phoneticPr fontId="4"/>
  </si>
  <si>
    <t>産業別</t>
    <rPh sb="0" eb="3">
      <t>サンギョウベツ</t>
    </rPh>
    <phoneticPr fontId="4"/>
  </si>
  <si>
    <t>製造業</t>
  </si>
  <si>
    <t>在留資格別</t>
    <rPh sb="0" eb="2">
      <t>ザイリュウ</t>
    </rPh>
    <rPh sb="2" eb="4">
      <t>シカク</t>
    </rPh>
    <rPh sb="4" eb="5">
      <t>ベツ</t>
    </rPh>
    <phoneticPr fontId="4"/>
  </si>
  <si>
    <t>専門的・技術的分野の在留資格</t>
    <rPh sb="0" eb="3">
      <t>センモンテキ</t>
    </rPh>
    <rPh sb="4" eb="7">
      <t>ギジュツテキ</t>
    </rPh>
    <rPh sb="7" eb="9">
      <t>ブンヤ</t>
    </rPh>
    <rPh sb="10" eb="12">
      <t>ザイリュウ</t>
    </rPh>
    <rPh sb="12" eb="14">
      <t>シカク</t>
    </rPh>
    <phoneticPr fontId="20"/>
  </si>
  <si>
    <t>情報通信業</t>
    <rPh sb="0" eb="2">
      <t>ジョウホウ</t>
    </rPh>
    <rPh sb="2" eb="5">
      <t>ツウシンギョウ</t>
    </rPh>
    <phoneticPr fontId="4"/>
  </si>
  <si>
    <t>うち技術</t>
    <rPh sb="2" eb="4">
      <t>ギジュツ</t>
    </rPh>
    <phoneticPr fontId="4"/>
  </si>
  <si>
    <t>卸売業、小売業</t>
    <rPh sb="1" eb="2">
      <t>ウ</t>
    </rPh>
    <rPh sb="2" eb="3">
      <t>ギョウ</t>
    </rPh>
    <phoneticPr fontId="23"/>
  </si>
  <si>
    <t>うち人文知識・国際業務</t>
    <rPh sb="2" eb="4">
      <t>ジンブン</t>
    </rPh>
    <rPh sb="4" eb="6">
      <t>チシキ</t>
    </rPh>
    <rPh sb="7" eb="9">
      <t>コクサイ</t>
    </rPh>
    <rPh sb="9" eb="11">
      <t>ギョウム</t>
    </rPh>
    <phoneticPr fontId="4"/>
  </si>
  <si>
    <t>宿泊業、飲食サービス業</t>
    <rPh sb="4" eb="6">
      <t>インショク</t>
    </rPh>
    <rPh sb="10" eb="11">
      <t>ギョウ</t>
    </rPh>
    <phoneticPr fontId="4"/>
  </si>
  <si>
    <t>特定活動</t>
    <rPh sb="0" eb="2">
      <t>トクテイ</t>
    </rPh>
    <rPh sb="2" eb="4">
      <t>カツドウ</t>
    </rPh>
    <phoneticPr fontId="20"/>
  </si>
  <si>
    <t>教育、学習支援業</t>
  </si>
  <si>
    <t>技能実習</t>
    <rPh sb="0" eb="2">
      <t>ギノウ</t>
    </rPh>
    <rPh sb="2" eb="4">
      <t>ジッシュウ</t>
    </rPh>
    <phoneticPr fontId="4"/>
  </si>
  <si>
    <t>サービス業（他に分類されないもの）</t>
    <rPh sb="6" eb="7">
      <t>タ</t>
    </rPh>
    <rPh sb="8" eb="10">
      <t>ブンルイ</t>
    </rPh>
    <phoneticPr fontId="23"/>
  </si>
  <si>
    <t>資格外活動</t>
    <rPh sb="0" eb="3">
      <t>シカクガイ</t>
    </rPh>
    <rPh sb="3" eb="5">
      <t>カツドウ</t>
    </rPh>
    <phoneticPr fontId="4"/>
  </si>
  <si>
    <t>その他</t>
    <rPh sb="2" eb="3">
      <t>タ</t>
    </rPh>
    <phoneticPr fontId="4"/>
  </si>
  <si>
    <t>うち留学</t>
    <rPh sb="2" eb="4">
      <t>リュウガク</t>
    </rPh>
    <phoneticPr fontId="3"/>
  </si>
  <si>
    <t>事業所規模別</t>
    <rPh sb="0" eb="3">
      <t>ジギョウショ</t>
    </rPh>
    <rPh sb="3" eb="6">
      <t>キボベツ</t>
    </rPh>
    <phoneticPr fontId="4"/>
  </si>
  <si>
    <t>30人未満</t>
  </si>
  <si>
    <t>身分に基づく在留資格　</t>
    <rPh sb="0" eb="1">
      <t>ミ</t>
    </rPh>
    <rPh sb="1" eb="2">
      <t>ブン</t>
    </rPh>
    <rPh sb="3" eb="4">
      <t>モト</t>
    </rPh>
    <rPh sb="6" eb="7">
      <t>ザイ</t>
    </rPh>
    <rPh sb="7" eb="8">
      <t>ドメ</t>
    </rPh>
    <rPh sb="8" eb="9">
      <t>シ</t>
    </rPh>
    <rPh sb="9" eb="10">
      <t>カク</t>
    </rPh>
    <phoneticPr fontId="20"/>
  </si>
  <si>
    <t>30～99人</t>
  </si>
  <si>
    <t>うち永住者</t>
    <rPh sb="2" eb="5">
      <t>エイジュウシャ</t>
    </rPh>
    <phoneticPr fontId="4"/>
  </si>
  <si>
    <t>100～499人</t>
  </si>
  <si>
    <t>うち日本人の配偶者等</t>
    <rPh sb="2" eb="5">
      <t>ニホンジン</t>
    </rPh>
    <rPh sb="6" eb="9">
      <t>ハイグウシャ</t>
    </rPh>
    <rPh sb="9" eb="10">
      <t>トウ</t>
    </rPh>
    <phoneticPr fontId="4"/>
  </si>
  <si>
    <t>500人以上</t>
    <rPh sb="3" eb="4">
      <t>ニン</t>
    </rPh>
    <rPh sb="4" eb="6">
      <t>イジョウ</t>
    </rPh>
    <phoneticPr fontId="4"/>
  </si>
  <si>
    <t>うち永住者の配偶者</t>
    <rPh sb="2" eb="5">
      <t>エイジュウシャ</t>
    </rPh>
    <rPh sb="6" eb="9">
      <t>ハイグウシャ</t>
    </rPh>
    <phoneticPr fontId="3"/>
  </si>
  <si>
    <t>不明</t>
  </si>
  <si>
    <t>うち定住者</t>
    <rPh sb="2" eb="5">
      <t>テイジュウシャ</t>
    </rPh>
    <phoneticPr fontId="4"/>
  </si>
  <si>
    <t>不明</t>
    <rPh sb="0" eb="2">
      <t>フメイ</t>
    </rPh>
    <phoneticPr fontId="4"/>
  </si>
  <si>
    <t>-</t>
    <phoneticPr fontId="3"/>
  </si>
  <si>
    <t>-</t>
    <phoneticPr fontId="3"/>
  </si>
  <si>
    <t>注1：</t>
    <rPh sb="0" eb="1">
      <t>チュウ</t>
    </rPh>
    <phoneticPr fontId="4"/>
  </si>
  <si>
    <t>（　）内の数値は、一事業所あたりの平均外国人労働者数を示す。</t>
    <rPh sb="3" eb="4">
      <t>ナイ</t>
    </rPh>
    <rPh sb="5" eb="7">
      <t>スウチ</t>
    </rPh>
    <rPh sb="9" eb="12">
      <t>イチジギョウ</t>
    </rPh>
    <rPh sb="12" eb="13">
      <t>ショ</t>
    </rPh>
    <rPh sb="17" eb="19">
      <t>ヘイキン</t>
    </rPh>
    <rPh sb="19" eb="22">
      <t>ガイコクジン</t>
    </rPh>
    <rPh sb="22" eb="25">
      <t>ロウドウシャ</t>
    </rPh>
    <rPh sb="25" eb="26">
      <t>スウ</t>
    </rPh>
    <rPh sb="27" eb="28">
      <t>シメ</t>
    </rPh>
    <phoneticPr fontId="4"/>
  </si>
  <si>
    <t>国籍別</t>
    <rPh sb="0" eb="3">
      <t>コクセキベツ</t>
    </rPh>
    <phoneticPr fontId="4"/>
  </si>
  <si>
    <t>中国（香港等を含む）</t>
    <rPh sb="3" eb="5">
      <t>ホンコン</t>
    </rPh>
    <rPh sb="5" eb="6">
      <t>トウ</t>
    </rPh>
    <rPh sb="7" eb="8">
      <t>フク</t>
    </rPh>
    <phoneticPr fontId="20"/>
  </si>
  <si>
    <t>注2：</t>
    <rPh sb="0" eb="1">
      <t>チュウ</t>
    </rPh>
    <phoneticPr fontId="4"/>
  </si>
  <si>
    <t>「派遣・請負」欄は、各年10月末現在における事業所のうち労働者派遣・請負事業を行っている事業所の数</t>
    <rPh sb="10" eb="12">
      <t>カクネン</t>
    </rPh>
    <rPh sb="14" eb="16">
      <t>ガツマツ</t>
    </rPh>
    <rPh sb="16" eb="18">
      <t>ゲンザイ</t>
    </rPh>
    <rPh sb="22" eb="25">
      <t>ジギョウショ</t>
    </rPh>
    <rPh sb="28" eb="31">
      <t>ロウドウシャ</t>
    </rPh>
    <phoneticPr fontId="4"/>
  </si>
  <si>
    <t>韓国</t>
    <rPh sb="0" eb="2">
      <t>カンコク</t>
    </rPh>
    <phoneticPr fontId="20"/>
  </si>
  <si>
    <t>注3：</t>
    <rPh sb="0" eb="1">
      <t>チュウ</t>
    </rPh>
    <phoneticPr fontId="4"/>
  </si>
  <si>
    <t>産業分類は、平成25年10月改定の日本標準産業分類に対応している。</t>
    <rPh sb="0" eb="2">
      <t>サンギョウ</t>
    </rPh>
    <rPh sb="2" eb="4">
      <t>ブンルイ</t>
    </rPh>
    <rPh sb="14" eb="16">
      <t>カイテイ</t>
    </rPh>
    <phoneticPr fontId="4"/>
  </si>
  <si>
    <t>フィリピン</t>
  </si>
  <si>
    <t>ベトナム</t>
  </si>
  <si>
    <t>ネパール</t>
    <phoneticPr fontId="3"/>
  </si>
  <si>
    <t>インドネシア</t>
    <phoneticPr fontId="3"/>
  </si>
  <si>
    <t>ブラジル</t>
  </si>
  <si>
    <t>ペルー</t>
  </si>
  <si>
    <t>Ｇ８＋オーストラリア＋ニュージーランド</t>
  </si>
  <si>
    <t>うちアメリカ</t>
  </si>
  <si>
    <t>うちイギリス</t>
  </si>
  <si>
    <t>その他</t>
    <rPh sb="2" eb="3">
      <t>タ</t>
    </rPh>
    <phoneticPr fontId="20"/>
  </si>
  <si>
    <t>「派遣・請負」欄は、各都市10月松現在における労働者派遣・請負事業を行っている事業所に就労している労働者数</t>
    <rPh sb="1" eb="3">
      <t>ハケン</t>
    </rPh>
    <rPh sb="4" eb="6">
      <t>ウケオイ</t>
    </rPh>
    <rPh sb="7" eb="8">
      <t>ラン</t>
    </rPh>
    <rPh sb="10" eb="13">
      <t>カクトシ</t>
    </rPh>
    <rPh sb="15" eb="16">
      <t>ゲツ</t>
    </rPh>
    <rPh sb="16" eb="17">
      <t>マツ</t>
    </rPh>
    <rPh sb="17" eb="19">
      <t>ゲンザイ</t>
    </rPh>
    <rPh sb="23" eb="26">
      <t>ロウドウシャ</t>
    </rPh>
    <rPh sb="26" eb="28">
      <t>ハケン</t>
    </rPh>
    <rPh sb="29" eb="31">
      <t>ウケオイ</t>
    </rPh>
    <rPh sb="31" eb="33">
      <t>ジギョウ</t>
    </rPh>
    <rPh sb="34" eb="35">
      <t>オコナ</t>
    </rPh>
    <rPh sb="39" eb="41">
      <t>ジギョウ</t>
    </rPh>
    <rPh sb="41" eb="42">
      <t>ショ</t>
    </rPh>
    <rPh sb="43" eb="45">
      <t>シュウロウ</t>
    </rPh>
    <rPh sb="49" eb="52">
      <t>ロウドウシャ</t>
    </rPh>
    <rPh sb="52" eb="53">
      <t>スウ</t>
    </rPh>
    <phoneticPr fontId="3"/>
  </si>
  <si>
    <t>「国籍別」欄は、平成30年よりネパールを追加</t>
    <rPh sb="1" eb="3">
      <t>コクセキ</t>
    </rPh>
    <rPh sb="3" eb="4">
      <t>ベツ</t>
    </rPh>
    <rPh sb="5" eb="6">
      <t>ラン</t>
    </rPh>
    <rPh sb="8" eb="10">
      <t>ヘイセイ</t>
    </rPh>
    <rPh sb="12" eb="13">
      <t>ネン</t>
    </rPh>
    <rPh sb="20" eb="22">
      <t>ツイカ</t>
    </rPh>
    <phoneticPr fontId="3"/>
  </si>
  <si>
    <t>在留資格「特定技能」は、「専門的・技術的分野の在留資格」に含む</t>
    <rPh sb="0" eb="2">
      <t>ザイリュウ</t>
    </rPh>
    <rPh sb="2" eb="4">
      <t>シカク</t>
    </rPh>
    <rPh sb="5" eb="7">
      <t>トクテイ</t>
    </rPh>
    <rPh sb="7" eb="9">
      <t>ギノウ</t>
    </rPh>
    <rPh sb="13" eb="16">
      <t>センモンテキ</t>
    </rPh>
    <rPh sb="17" eb="20">
      <t>ギジュツテキ</t>
    </rPh>
    <rPh sb="20" eb="22">
      <t>ブンヤ</t>
    </rPh>
    <rPh sb="23" eb="25">
      <t>ザイリュウ</t>
    </rPh>
    <rPh sb="25" eb="27">
      <t>シカク</t>
    </rPh>
    <rPh sb="29" eb="30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</si>
</sst>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_ "/>
    <numFmt numFmtId="178" formatCode="#,##0.0;&quot;▲ &quot;#,##0.0"/>
    <numFmt numFmtId="179" formatCode="\(0.0\)"/>
    <numFmt numFmtId="180" formatCode="#,##0.0_ "/>
    <numFmt numFmtId="181" formatCode="#,##0.00_ "/>
    <numFmt numFmtId="182" formatCode="#,##0.0\ ;&quot;▲ &quot;#,##0.0\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MS P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MS PGothic"/>
      <family val="3"/>
      <charset val="128"/>
    </font>
    <font>
      <sz val="18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MS PGothic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38" fontId="2" fillId="0" borderId="0" applyFont="0" applyFill="0" applyBorder="0" applyAlignment="0" applyProtection="0">
      <alignment vertical="center"/>
    </xf>
  </cellStyleXfs>
  <cellXfs count="384">
    <xf numFmtId="0" fontId="0" fillId="0" borderId="0" xfId="0">
      <alignment vertical="center"/>
    </xf>
    <xf numFmtId="0" fontId="7" fillId="0" borderId="0" xfId="3" applyFont="1" applyFill="1" applyAlignment="1">
      <alignment horizontal="center" vertical="center"/>
    </xf>
    <xf numFmtId="0" fontId="2" fillId="0" borderId="0" xfId="1" applyAlignment="1">
      <alignment vertical="center"/>
    </xf>
    <xf numFmtId="0" fontId="8" fillId="0" borderId="0" xfId="3" applyFont="1" applyFill="1">
      <alignment vertical="center"/>
    </xf>
    <xf numFmtId="0" fontId="2" fillId="0" borderId="0" xfId="1"/>
    <xf numFmtId="0" fontId="8" fillId="0" borderId="0" xfId="3" applyFont="1" applyFill="1" applyAlignment="1">
      <alignment horizontal="center" vertical="center"/>
    </xf>
    <xf numFmtId="0" fontId="9" fillId="0" borderId="4" xfId="3" applyFont="1" applyFill="1" applyBorder="1" applyAlignment="1">
      <alignment vertical="center" wrapText="1"/>
    </xf>
    <xf numFmtId="0" fontId="9" fillId="0" borderId="5" xfId="3" applyFont="1" applyFill="1" applyBorder="1" applyAlignment="1">
      <alignment vertical="center" wrapText="1"/>
    </xf>
    <xf numFmtId="0" fontId="9" fillId="0" borderId="19" xfId="3" applyFont="1" applyFill="1" applyBorder="1" applyAlignment="1">
      <alignment vertical="center" wrapText="1"/>
    </xf>
    <xf numFmtId="0" fontId="11" fillId="0" borderId="0" xfId="3" applyFont="1" applyFill="1">
      <alignment vertical="center"/>
    </xf>
    <xf numFmtId="0" fontId="12" fillId="0" borderId="0" xfId="1" applyFont="1" applyAlignment="1">
      <alignment vertical="center"/>
    </xf>
    <xf numFmtId="0" fontId="11" fillId="0" borderId="0" xfId="3" applyFont="1" applyFill="1" applyBorder="1">
      <alignment vertical="center"/>
    </xf>
    <xf numFmtId="49" fontId="13" fillId="0" borderId="0" xfId="1" applyNumberFormat="1" applyFont="1" applyFill="1" applyBorder="1" applyAlignment="1">
      <alignment vertical="center"/>
    </xf>
    <xf numFmtId="177" fontId="14" fillId="0" borderId="0" xfId="3" applyNumberFormat="1" applyFont="1" applyFill="1" applyBorder="1">
      <alignment vertical="center"/>
    </xf>
    <xf numFmtId="177" fontId="14" fillId="0" borderId="0" xfId="3" applyNumberFormat="1" applyFont="1" applyFill="1" applyBorder="1" applyAlignment="1">
      <alignment vertical="center"/>
    </xf>
    <xf numFmtId="0" fontId="9" fillId="0" borderId="14" xfId="3" applyFont="1" applyFill="1" applyBorder="1" applyAlignment="1">
      <alignment vertical="center"/>
    </xf>
    <xf numFmtId="0" fontId="9" fillId="0" borderId="16" xfId="3" applyFont="1" applyFill="1" applyBorder="1" applyAlignment="1">
      <alignment vertical="center"/>
    </xf>
    <xf numFmtId="0" fontId="15" fillId="0" borderId="37" xfId="3" applyFont="1" applyFill="1" applyBorder="1" applyAlignment="1">
      <alignment horizontal="center" vertical="center" wrapText="1"/>
    </xf>
    <xf numFmtId="0" fontId="15" fillId="0" borderId="38" xfId="3" applyFont="1" applyFill="1" applyBorder="1" applyAlignment="1">
      <alignment horizontal="center" vertical="center" wrapText="1"/>
    </xf>
    <xf numFmtId="0" fontId="15" fillId="0" borderId="47" xfId="3" applyFont="1" applyFill="1" applyBorder="1" applyAlignment="1">
      <alignment horizontal="center" vertical="center" wrapText="1"/>
    </xf>
    <xf numFmtId="49" fontId="19" fillId="0" borderId="65" xfId="1" applyNumberFormat="1" applyFont="1" applyFill="1" applyBorder="1" applyAlignment="1">
      <alignment vertical="center"/>
    </xf>
    <xf numFmtId="49" fontId="19" fillId="0" borderId="66" xfId="1" applyNumberFormat="1" applyFont="1" applyFill="1" applyBorder="1" applyAlignment="1">
      <alignment vertical="center"/>
    </xf>
    <xf numFmtId="0" fontId="15" fillId="0" borderId="3" xfId="3" applyFont="1" applyFill="1" applyBorder="1" applyAlignment="1">
      <alignment horizontal="center" vertical="center" textRotation="255"/>
    </xf>
    <xf numFmtId="49" fontId="19" fillId="0" borderId="3" xfId="1" applyNumberFormat="1" applyFont="1" applyFill="1" applyBorder="1" applyAlignment="1">
      <alignment vertical="center"/>
    </xf>
    <xf numFmtId="49" fontId="19" fillId="0" borderId="84" xfId="1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 textRotation="255"/>
    </xf>
    <xf numFmtId="49" fontId="19" fillId="0" borderId="0" xfId="1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177" fontId="24" fillId="0" borderId="0" xfId="3" applyNumberFormat="1" applyFont="1" applyFill="1" applyBorder="1" applyAlignment="1">
      <alignment vertical="center"/>
    </xf>
    <xf numFmtId="180" fontId="15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0" fontId="25" fillId="0" borderId="0" xfId="1" applyFont="1" applyBorder="1" applyAlignment="1">
      <alignment vertical="center"/>
    </xf>
    <xf numFmtId="49" fontId="19" fillId="0" borderId="120" xfId="1" applyNumberFormat="1" applyFont="1" applyFill="1" applyBorder="1" applyAlignment="1">
      <alignment vertical="center"/>
    </xf>
    <xf numFmtId="49" fontId="19" fillId="0" borderId="121" xfId="1" applyNumberFormat="1" applyFont="1" applyFill="1" applyBorder="1" applyAlignment="1">
      <alignment vertical="center"/>
    </xf>
    <xf numFmtId="0" fontId="24" fillId="0" borderId="0" xfId="3" applyFont="1" applyFill="1" applyAlignment="1">
      <alignment horizontal="left" vertical="center"/>
    </xf>
    <xf numFmtId="49" fontId="22" fillId="0" borderId="0" xfId="1" applyNumberFormat="1" applyFont="1" applyFill="1" applyBorder="1" applyAlignment="1">
      <alignment vertical="top" wrapText="1"/>
    </xf>
    <xf numFmtId="49" fontId="19" fillId="0" borderId="23" xfId="1" applyNumberFormat="1" applyFont="1" applyFill="1" applyBorder="1" applyAlignment="1">
      <alignment vertical="center"/>
    </xf>
    <xf numFmtId="49" fontId="19" fillId="0" borderId="75" xfId="1" applyNumberFormat="1" applyFont="1" applyFill="1" applyBorder="1" applyAlignment="1">
      <alignment vertical="center"/>
    </xf>
    <xf numFmtId="49" fontId="22" fillId="0" borderId="0" xfId="1" applyNumberFormat="1" applyFont="1" applyFill="1" applyAlignment="1">
      <alignment vertical="top" wrapText="1"/>
    </xf>
    <xf numFmtId="0" fontId="8" fillId="0" borderId="0" xfId="3" applyFont="1" applyFill="1" applyBorder="1" applyAlignment="1">
      <alignment horizontal="center" vertical="center" textRotation="255"/>
    </xf>
    <xf numFmtId="49" fontId="19" fillId="0" borderId="3" xfId="1" applyNumberFormat="1" applyFont="1" applyFill="1" applyBorder="1" applyAlignment="1">
      <alignment vertical="center" wrapText="1"/>
    </xf>
    <xf numFmtId="49" fontId="22" fillId="0" borderId="81" xfId="1" applyNumberFormat="1" applyFont="1" applyFill="1" applyBorder="1" applyAlignment="1">
      <alignment vertical="center"/>
    </xf>
    <xf numFmtId="49" fontId="22" fillId="0" borderId="82" xfId="1" applyNumberFormat="1" applyFont="1" applyFill="1" applyBorder="1" applyAlignment="1">
      <alignment vertical="center"/>
    </xf>
    <xf numFmtId="49" fontId="19" fillId="0" borderId="4" xfId="1" applyNumberFormat="1" applyFont="1" applyFill="1" applyBorder="1" applyAlignment="1">
      <alignment vertical="center" wrapText="1"/>
    </xf>
    <xf numFmtId="49" fontId="22" fillId="0" borderId="88" xfId="1" applyNumberFormat="1" applyFont="1" applyFill="1" applyBorder="1" applyAlignment="1">
      <alignment vertical="center"/>
    </xf>
    <xf numFmtId="49" fontId="22" fillId="0" borderId="89" xfId="1" applyNumberFormat="1" applyFont="1" applyFill="1" applyBorder="1" applyAlignment="1">
      <alignment vertical="center"/>
    </xf>
    <xf numFmtId="49" fontId="19" fillId="0" borderId="27" xfId="1" applyNumberFormat="1" applyFont="1" applyFill="1" applyBorder="1" applyAlignment="1">
      <alignment vertical="center"/>
    </xf>
    <xf numFmtId="49" fontId="19" fillId="0" borderId="108" xfId="1" applyNumberFormat="1" applyFont="1" applyFill="1" applyBorder="1" applyAlignment="1">
      <alignment vertical="center"/>
    </xf>
    <xf numFmtId="0" fontId="24" fillId="0" borderId="0" xfId="3" applyFont="1" applyFill="1" applyAlignment="1">
      <alignment horizontal="right" vertical="top"/>
    </xf>
    <xf numFmtId="0" fontId="14" fillId="0" borderId="0" xfId="3" applyFont="1" applyFill="1" applyBorder="1" applyAlignment="1">
      <alignment horizontal="center" vertical="center"/>
    </xf>
    <xf numFmtId="177" fontId="8" fillId="0" borderId="0" xfId="3" applyNumberFormat="1" applyFont="1" applyFill="1" applyBorder="1">
      <alignment vertical="center"/>
    </xf>
    <xf numFmtId="181" fontId="8" fillId="0" borderId="0" xfId="3" applyNumberFormat="1" applyFont="1" applyFill="1" applyBorder="1">
      <alignment vertical="center"/>
    </xf>
    <xf numFmtId="177" fontId="26" fillId="0" borderId="0" xfId="3" applyNumberFormat="1" applyFont="1" applyFill="1" applyBorder="1">
      <alignment vertical="center"/>
    </xf>
    <xf numFmtId="0" fontId="24" fillId="0" borderId="0" xfId="3" applyFont="1" applyFill="1" applyBorder="1" applyAlignment="1">
      <alignment vertical="center"/>
    </xf>
    <xf numFmtId="49" fontId="22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4" fillId="0" borderId="0" xfId="3" applyFont="1" applyFill="1" applyAlignment="1">
      <alignment vertical="center"/>
    </xf>
    <xf numFmtId="0" fontId="22" fillId="0" borderId="0" xfId="3" applyFont="1" applyFill="1" applyAlignment="1">
      <alignment vertical="center"/>
    </xf>
    <xf numFmtId="182" fontId="24" fillId="0" borderId="0" xfId="3" applyNumberFormat="1" applyFont="1" applyFill="1" applyBorder="1" applyAlignment="1">
      <alignment vertical="center"/>
    </xf>
    <xf numFmtId="0" fontId="8" fillId="0" borderId="0" xfId="3" applyFont="1" applyFill="1" applyBorder="1">
      <alignment vertical="center"/>
    </xf>
    <xf numFmtId="0" fontId="24" fillId="0" borderId="0" xfId="3" applyFont="1" applyFill="1">
      <alignment vertical="center"/>
    </xf>
    <xf numFmtId="0" fontId="22" fillId="0" borderId="0" xfId="1" applyFont="1" applyAlignment="1">
      <alignment horizontal="left" vertical="center"/>
    </xf>
    <xf numFmtId="177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77" fontId="17" fillId="0" borderId="147" xfId="3" applyNumberFormat="1" applyFont="1" applyFill="1" applyBorder="1" applyAlignment="1">
      <alignment horizontal="right" vertical="center"/>
    </xf>
    <xf numFmtId="177" fontId="17" fillId="0" borderId="28" xfId="3" applyNumberFormat="1" applyFont="1" applyFill="1" applyBorder="1" applyAlignment="1">
      <alignment horizontal="right" vertical="center"/>
    </xf>
    <xf numFmtId="177" fontId="18" fillId="0" borderId="148" xfId="3" applyNumberFormat="1" applyFont="1" applyFill="1" applyBorder="1" applyAlignment="1">
      <alignment vertical="center"/>
    </xf>
    <xf numFmtId="177" fontId="18" fillId="0" borderId="108" xfId="3" applyNumberFormat="1" applyFont="1" applyFill="1" applyBorder="1" applyAlignment="1">
      <alignment vertical="center"/>
    </xf>
    <xf numFmtId="177" fontId="18" fillId="0" borderId="112" xfId="3" applyNumberFormat="1" applyFont="1" applyFill="1" applyBorder="1" applyAlignment="1">
      <alignment vertical="center"/>
    </xf>
    <xf numFmtId="177" fontId="17" fillId="0" borderId="109" xfId="3" applyNumberFormat="1" applyFont="1" applyFill="1" applyBorder="1" applyAlignment="1">
      <alignment horizontal="right" vertical="center"/>
    </xf>
    <xf numFmtId="177" fontId="17" fillId="0" borderId="108" xfId="3" applyNumberFormat="1" applyFont="1" applyFill="1" applyBorder="1" applyAlignment="1">
      <alignment horizontal="right" vertical="center"/>
    </xf>
    <xf numFmtId="177" fontId="17" fillId="0" borderId="149" xfId="3" applyNumberFormat="1" applyFont="1" applyFill="1" applyBorder="1" applyAlignment="1">
      <alignment horizontal="right" vertical="center"/>
    </xf>
    <xf numFmtId="178" fontId="17" fillId="0" borderId="150" xfId="3" applyNumberFormat="1" applyFont="1" applyFill="1" applyBorder="1" applyAlignment="1">
      <alignment horizontal="right" vertical="center"/>
    </xf>
    <xf numFmtId="178" fontId="17" fillId="0" borderId="151" xfId="3" applyNumberFormat="1" applyFont="1" applyFill="1" applyBorder="1" applyAlignment="1">
      <alignment horizontal="right" vertical="center"/>
    </xf>
    <xf numFmtId="178" fontId="18" fillId="0" borderId="151" xfId="3" applyNumberFormat="1" applyFont="1" applyFill="1" applyBorder="1" applyAlignment="1">
      <alignment vertical="center"/>
    </xf>
    <xf numFmtId="178" fontId="18" fillId="0" borderId="152" xfId="3" applyNumberFormat="1" applyFont="1" applyFill="1" applyBorder="1" applyAlignment="1">
      <alignment vertical="center"/>
    </xf>
    <xf numFmtId="177" fontId="17" fillId="0" borderId="93" xfId="3" applyNumberFormat="1" applyFont="1" applyFill="1" applyBorder="1" applyAlignment="1">
      <alignment horizontal="right" vertical="center"/>
    </xf>
    <xf numFmtId="177" fontId="17" fillId="0" borderId="94" xfId="3" applyNumberFormat="1" applyFont="1" applyFill="1" applyBorder="1" applyAlignment="1">
      <alignment horizontal="right" vertical="center"/>
    </xf>
    <xf numFmtId="177" fontId="18" fillId="0" borderId="78" xfId="3" applyNumberFormat="1" applyFont="1" applyFill="1" applyBorder="1" applyAlignment="1">
      <alignment vertical="center"/>
    </xf>
    <xf numFmtId="177" fontId="18" fillId="0" borderId="75" xfId="3" applyNumberFormat="1" applyFont="1" applyFill="1" applyBorder="1" applyAlignment="1">
      <alignment vertical="center"/>
    </xf>
    <xf numFmtId="177" fontId="18" fillId="0" borderId="79" xfId="3" applyNumberFormat="1" applyFont="1" applyFill="1" applyBorder="1" applyAlignment="1">
      <alignment vertical="center"/>
    </xf>
    <xf numFmtId="177" fontId="17" fillId="0" borderId="76" xfId="3" applyNumberFormat="1" applyFont="1" applyFill="1" applyBorder="1" applyAlignment="1">
      <alignment horizontal="right" vertical="center"/>
    </xf>
    <xf numFmtId="177" fontId="17" fillId="0" borderId="75" xfId="3" applyNumberFormat="1" applyFont="1" applyFill="1" applyBorder="1" applyAlignment="1">
      <alignment horizontal="right" vertical="center"/>
    </xf>
    <xf numFmtId="177" fontId="17" fillId="0" borderId="77" xfId="3" applyNumberFormat="1" applyFont="1" applyFill="1" applyBorder="1" applyAlignment="1">
      <alignment horizontal="right" vertical="center"/>
    </xf>
    <xf numFmtId="178" fontId="17" fillId="0" borderId="93" xfId="3" applyNumberFormat="1" applyFont="1" applyFill="1" applyBorder="1" applyAlignment="1">
      <alignment horizontal="right" vertical="center"/>
    </xf>
    <xf numFmtId="178" fontId="17" fillId="0" borderId="94" xfId="3" applyNumberFormat="1" applyFont="1" applyFill="1" applyBorder="1" applyAlignment="1">
      <alignment horizontal="right" vertical="center"/>
    </xf>
    <xf numFmtId="178" fontId="18" fillId="0" borderId="94" xfId="3" applyNumberFormat="1" applyFont="1" applyFill="1" applyBorder="1" applyAlignment="1">
      <alignment vertical="center"/>
    </xf>
    <xf numFmtId="178" fontId="18" fillId="0" borderId="95" xfId="3" applyNumberFormat="1" applyFont="1" applyFill="1" applyBorder="1" applyAlignment="1">
      <alignment vertical="center"/>
    </xf>
    <xf numFmtId="49" fontId="19" fillId="0" borderId="1" xfId="1" applyNumberFormat="1" applyFont="1" applyFill="1" applyBorder="1" applyAlignment="1">
      <alignment vertical="center" shrinkToFit="1"/>
    </xf>
    <xf numFmtId="49" fontId="19" fillId="0" borderId="2" xfId="1" applyNumberFormat="1" applyFont="1" applyFill="1" applyBorder="1" applyAlignment="1">
      <alignment vertical="center" shrinkToFit="1"/>
    </xf>
    <xf numFmtId="49" fontId="19" fillId="0" borderId="99" xfId="1" applyNumberFormat="1" applyFont="1" applyFill="1" applyBorder="1" applyAlignment="1">
      <alignment vertical="center" shrinkToFit="1"/>
    </xf>
    <xf numFmtId="177" fontId="18" fillId="0" borderId="78" xfId="3" applyNumberFormat="1" applyFont="1" applyFill="1" applyBorder="1" applyAlignment="1">
      <alignment horizontal="right" vertical="center"/>
    </xf>
    <xf numFmtId="177" fontId="18" fillId="0" borderId="75" xfId="3" applyNumberFormat="1" applyFont="1" applyFill="1" applyBorder="1" applyAlignment="1">
      <alignment horizontal="right" vertical="center"/>
    </xf>
    <xf numFmtId="177" fontId="18" fillId="0" borderId="79" xfId="3" applyNumberFormat="1" applyFont="1" applyFill="1" applyBorder="1" applyAlignment="1">
      <alignment horizontal="right" vertical="center"/>
    </xf>
    <xf numFmtId="178" fontId="18" fillId="0" borderId="94" xfId="3" applyNumberFormat="1" applyFont="1" applyFill="1" applyBorder="1" applyAlignment="1">
      <alignment horizontal="right" vertical="center"/>
    </xf>
    <xf numFmtId="178" fontId="18" fillId="0" borderId="95" xfId="3" applyNumberFormat="1" applyFont="1" applyFill="1" applyBorder="1" applyAlignment="1">
      <alignment horizontal="right" vertical="center"/>
    </xf>
    <xf numFmtId="49" fontId="22" fillId="0" borderId="0" xfId="1" applyNumberFormat="1" applyFont="1" applyFill="1" applyAlignment="1">
      <alignment horizontal="left" vertical="center" wrapText="1"/>
    </xf>
    <xf numFmtId="49" fontId="22" fillId="0" borderId="0" xfId="1" applyNumberFormat="1" applyFont="1" applyFill="1" applyBorder="1" applyAlignment="1">
      <alignment horizontal="left" vertical="center" wrapText="1"/>
    </xf>
    <xf numFmtId="178" fontId="18" fillId="0" borderId="109" xfId="3" applyNumberFormat="1" applyFont="1" applyFill="1" applyBorder="1" applyAlignment="1">
      <alignment horizontal="center" vertical="center"/>
    </xf>
    <xf numFmtId="178" fontId="18" fillId="0" borderId="108" xfId="3" applyNumberFormat="1" applyFont="1" applyFill="1" applyBorder="1" applyAlignment="1">
      <alignment horizontal="center" vertical="center"/>
    </xf>
    <xf numFmtId="178" fontId="18" fillId="0" borderId="110" xfId="3" applyNumberFormat="1" applyFont="1" applyFill="1" applyBorder="1" applyAlignment="1">
      <alignment horizontal="center" vertical="center"/>
    </xf>
    <xf numFmtId="178" fontId="18" fillId="0" borderId="111" xfId="3" applyNumberFormat="1" applyFont="1" applyFill="1" applyBorder="1" applyAlignment="1">
      <alignment horizontal="center" vertical="center"/>
    </xf>
    <xf numFmtId="178" fontId="18" fillId="0" borderId="112" xfId="3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left" vertical="center"/>
    </xf>
    <xf numFmtId="0" fontId="15" fillId="0" borderId="119" xfId="3" applyFont="1" applyFill="1" applyBorder="1" applyAlignment="1">
      <alignment horizontal="center" vertical="center" textRotation="255"/>
    </xf>
    <xf numFmtId="0" fontId="15" fillId="0" borderId="80" xfId="3" applyFont="1" applyFill="1" applyBorder="1" applyAlignment="1">
      <alignment horizontal="center" vertical="center" textRotation="255"/>
    </xf>
    <xf numFmtId="0" fontId="15" fillId="0" borderId="138" xfId="3" applyFont="1" applyFill="1" applyBorder="1" applyAlignment="1">
      <alignment horizontal="center" vertical="center" textRotation="255"/>
    </xf>
    <xf numFmtId="177" fontId="17" fillId="0" borderId="144" xfId="3" applyNumberFormat="1" applyFont="1" applyFill="1" applyBorder="1" applyAlignment="1">
      <alignment horizontal="right" vertical="center"/>
    </xf>
    <xf numFmtId="177" fontId="17" fillId="0" borderId="145" xfId="3" applyNumberFormat="1" applyFont="1" applyFill="1" applyBorder="1" applyAlignment="1">
      <alignment horizontal="right" vertical="center"/>
    </xf>
    <xf numFmtId="177" fontId="18" fillId="0" borderId="124" xfId="3" applyNumberFormat="1" applyFont="1" applyFill="1" applyBorder="1" applyAlignment="1">
      <alignment vertical="center"/>
    </xf>
    <xf numFmtId="177" fontId="18" fillId="0" borderId="121" xfId="3" applyNumberFormat="1" applyFont="1" applyFill="1" applyBorder="1" applyAlignment="1">
      <alignment vertical="center"/>
    </xf>
    <xf numFmtId="177" fontId="18" fillId="0" borderId="125" xfId="3" applyNumberFormat="1" applyFont="1" applyFill="1" applyBorder="1" applyAlignment="1">
      <alignment vertical="center"/>
    </xf>
    <xf numFmtId="177" fontId="17" fillId="0" borderId="122" xfId="3" applyNumberFormat="1" applyFont="1" applyFill="1" applyBorder="1" applyAlignment="1">
      <alignment horizontal="right" vertical="center"/>
    </xf>
    <xf numFmtId="177" fontId="17" fillId="0" borderId="121" xfId="3" applyNumberFormat="1" applyFont="1" applyFill="1" applyBorder="1" applyAlignment="1">
      <alignment horizontal="right" vertical="center"/>
    </xf>
    <xf numFmtId="177" fontId="17" fillId="0" borderId="123" xfId="3" applyNumberFormat="1" applyFont="1" applyFill="1" applyBorder="1" applyAlignment="1">
      <alignment horizontal="right" vertical="center"/>
    </xf>
    <xf numFmtId="178" fontId="17" fillId="0" borderId="144" xfId="3" applyNumberFormat="1" applyFont="1" applyFill="1" applyBorder="1" applyAlignment="1">
      <alignment horizontal="right" vertical="center"/>
    </xf>
    <xf numFmtId="178" fontId="17" fillId="0" borderId="145" xfId="3" applyNumberFormat="1" applyFont="1" applyFill="1" applyBorder="1" applyAlignment="1">
      <alignment horizontal="right" vertical="center"/>
    </xf>
    <xf numFmtId="178" fontId="18" fillId="0" borderId="145" xfId="3" applyNumberFormat="1" applyFont="1" applyFill="1" applyBorder="1" applyAlignment="1">
      <alignment vertical="center"/>
    </xf>
    <xf numFmtId="178" fontId="18" fillId="0" borderId="146" xfId="3" applyNumberFormat="1" applyFont="1" applyFill="1" applyBorder="1" applyAlignment="1">
      <alignment vertical="center"/>
    </xf>
    <xf numFmtId="177" fontId="18" fillId="0" borderId="117" xfId="3" applyNumberFormat="1" applyFont="1" applyFill="1" applyBorder="1" applyAlignment="1">
      <alignment vertical="center"/>
    </xf>
    <xf numFmtId="177" fontId="18" fillId="0" borderId="114" xfId="3" applyNumberFormat="1" applyFont="1" applyFill="1" applyBorder="1" applyAlignment="1">
      <alignment vertical="center"/>
    </xf>
    <xf numFmtId="177" fontId="18" fillId="0" borderId="118" xfId="3" applyNumberFormat="1" applyFont="1" applyFill="1" applyBorder="1" applyAlignment="1">
      <alignment vertical="center"/>
    </xf>
    <xf numFmtId="177" fontId="17" fillId="0" borderId="115" xfId="3" applyNumberFormat="1" applyFont="1" applyFill="1" applyBorder="1" applyAlignment="1">
      <alignment horizontal="right" vertical="center"/>
    </xf>
    <xf numFmtId="177" fontId="17" fillId="0" borderId="114" xfId="3" applyNumberFormat="1" applyFont="1" applyFill="1" applyBorder="1" applyAlignment="1">
      <alignment horizontal="right" vertical="center"/>
    </xf>
    <xf numFmtId="177" fontId="17" fillId="0" borderId="116" xfId="3" applyNumberFormat="1" applyFont="1" applyFill="1" applyBorder="1" applyAlignment="1">
      <alignment horizontal="right" vertical="center"/>
    </xf>
    <xf numFmtId="178" fontId="17" fillId="0" borderId="141" xfId="3" applyNumberFormat="1" applyFont="1" applyFill="1" applyBorder="1" applyAlignment="1">
      <alignment horizontal="right" vertical="center"/>
    </xf>
    <xf numFmtId="178" fontId="17" fillId="0" borderId="142" xfId="3" applyNumberFormat="1" applyFont="1" applyFill="1" applyBorder="1" applyAlignment="1">
      <alignment horizontal="right" vertical="center"/>
    </xf>
    <xf numFmtId="178" fontId="18" fillId="0" borderId="142" xfId="3" applyNumberFormat="1" applyFont="1" applyFill="1" applyBorder="1" applyAlignment="1">
      <alignment vertical="center"/>
    </xf>
    <xf numFmtId="178" fontId="18" fillId="0" borderId="143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left" vertical="center"/>
    </xf>
    <xf numFmtId="0" fontId="2" fillId="0" borderId="108" xfId="1" applyBorder="1" applyAlignment="1">
      <alignment horizontal="left" vertical="center"/>
    </xf>
    <xf numFmtId="0" fontId="2" fillId="0" borderId="112" xfId="1" applyBorder="1" applyAlignment="1">
      <alignment horizontal="left" vertical="center"/>
    </xf>
    <xf numFmtId="177" fontId="17" fillId="0" borderId="110" xfId="3" applyNumberFormat="1" applyFont="1" applyFill="1" applyBorder="1" applyAlignment="1">
      <alignment horizontal="right" vertical="center"/>
    </xf>
    <xf numFmtId="177" fontId="18" fillId="0" borderId="111" xfId="3" applyNumberFormat="1" applyFont="1" applyFill="1" applyBorder="1" applyAlignment="1">
      <alignment vertical="center"/>
    </xf>
    <xf numFmtId="178" fontId="18" fillId="0" borderId="135" xfId="3" applyNumberFormat="1" applyFont="1" applyFill="1" applyBorder="1" applyAlignment="1">
      <alignment vertical="center"/>
    </xf>
    <xf numFmtId="178" fontId="18" fillId="0" borderId="136" xfId="3" applyNumberFormat="1" applyFont="1" applyFill="1" applyBorder="1" applyAlignment="1">
      <alignment vertical="center"/>
    </xf>
    <xf numFmtId="49" fontId="19" fillId="0" borderId="27" xfId="1" applyNumberFormat="1" applyFont="1" applyFill="1" applyBorder="1" applyAlignment="1">
      <alignment vertical="center"/>
    </xf>
    <xf numFmtId="49" fontId="19" fillId="0" borderId="108" xfId="1" applyNumberFormat="1" applyFont="1" applyFill="1" applyBorder="1" applyAlignment="1">
      <alignment vertical="center"/>
    </xf>
    <xf numFmtId="177" fontId="9" fillId="0" borderId="109" xfId="3" applyNumberFormat="1" applyFont="1" applyFill="1" applyBorder="1" applyAlignment="1">
      <alignment vertical="center"/>
    </xf>
    <xf numFmtId="177" fontId="9" fillId="0" borderId="108" xfId="3" applyNumberFormat="1" applyFont="1" applyFill="1" applyBorder="1" applyAlignment="1">
      <alignment vertical="center"/>
    </xf>
    <xf numFmtId="177" fontId="9" fillId="0" borderId="110" xfId="3" applyNumberFormat="1" applyFont="1" applyFill="1" applyBorder="1" applyAlignment="1">
      <alignment vertical="center"/>
    </xf>
    <xf numFmtId="177" fontId="10" fillId="0" borderId="111" xfId="3" applyNumberFormat="1" applyFont="1" applyFill="1" applyBorder="1" applyAlignment="1">
      <alignment vertical="center"/>
    </xf>
    <xf numFmtId="177" fontId="10" fillId="0" borderId="108" xfId="3" applyNumberFormat="1" applyFont="1" applyFill="1" applyBorder="1" applyAlignment="1">
      <alignment vertical="center"/>
    </xf>
    <xf numFmtId="177" fontId="10" fillId="0" borderId="112" xfId="3" applyNumberFormat="1" applyFont="1" applyFill="1" applyBorder="1" applyAlignment="1">
      <alignment vertical="center"/>
    </xf>
    <xf numFmtId="178" fontId="9" fillId="0" borderId="109" xfId="3" applyNumberFormat="1" applyFont="1" applyFill="1" applyBorder="1" applyAlignment="1">
      <alignment vertical="center"/>
    </xf>
    <xf numFmtId="178" fontId="9" fillId="0" borderId="108" xfId="3" applyNumberFormat="1" applyFont="1" applyFill="1" applyBorder="1" applyAlignment="1">
      <alignment vertical="center"/>
    </xf>
    <xf numFmtId="178" fontId="9" fillId="0" borderId="110" xfId="3" applyNumberFormat="1" applyFont="1" applyFill="1" applyBorder="1" applyAlignment="1">
      <alignment vertical="center"/>
    </xf>
    <xf numFmtId="178" fontId="10" fillId="0" borderId="111" xfId="3" applyNumberFormat="1" applyFont="1" applyFill="1" applyBorder="1" applyAlignment="1">
      <alignment vertical="center"/>
    </xf>
    <xf numFmtId="178" fontId="10" fillId="0" borderId="108" xfId="3" applyNumberFormat="1" applyFont="1" applyFill="1" applyBorder="1" applyAlignment="1">
      <alignment vertical="center"/>
    </xf>
    <xf numFmtId="178" fontId="10" fillId="0" borderId="112" xfId="3" applyNumberFormat="1" applyFont="1" applyFill="1" applyBorder="1" applyAlignment="1">
      <alignment vertical="center"/>
    </xf>
    <xf numFmtId="0" fontId="22" fillId="0" borderId="139" xfId="4" applyFont="1" applyFill="1" applyBorder="1" applyAlignment="1">
      <alignment vertical="center" wrapText="1"/>
    </xf>
    <xf numFmtId="0" fontId="22" fillId="0" borderId="140" xfId="4" applyFont="1" applyFill="1" applyBorder="1" applyAlignment="1">
      <alignment vertical="center" wrapText="1"/>
    </xf>
    <xf numFmtId="0" fontId="22" fillId="0" borderId="81" xfId="4" applyFont="1" applyFill="1" applyBorder="1" applyAlignment="1">
      <alignment vertical="center" wrapText="1"/>
    </xf>
    <xf numFmtId="0" fontId="22" fillId="0" borderId="82" xfId="4" applyFont="1" applyFill="1" applyBorder="1" applyAlignment="1">
      <alignment vertical="center" wrapText="1"/>
    </xf>
    <xf numFmtId="0" fontId="22" fillId="0" borderId="137" xfId="4" applyFont="1" applyFill="1" applyBorder="1" applyAlignment="1">
      <alignment vertical="center" wrapText="1"/>
    </xf>
    <xf numFmtId="177" fontId="17" fillId="0" borderId="129" xfId="3" applyNumberFormat="1" applyFont="1" applyFill="1" applyBorder="1" applyAlignment="1">
      <alignment horizontal="right" vertical="center"/>
    </xf>
    <xf numFmtId="177" fontId="17" fillId="0" borderId="130" xfId="3" applyNumberFormat="1" applyFont="1" applyFill="1" applyBorder="1" applyAlignment="1">
      <alignment horizontal="right" vertical="center"/>
    </xf>
    <xf numFmtId="177" fontId="17" fillId="0" borderId="131" xfId="3" applyNumberFormat="1" applyFont="1" applyFill="1" applyBorder="1" applyAlignment="1">
      <alignment horizontal="right" vertical="center"/>
    </xf>
    <xf numFmtId="177" fontId="18" fillId="0" borderId="132" xfId="3" applyNumberFormat="1" applyFont="1" applyFill="1" applyBorder="1" applyAlignment="1">
      <alignment vertical="center"/>
    </xf>
    <xf numFmtId="177" fontId="18" fillId="0" borderId="130" xfId="3" applyNumberFormat="1" applyFont="1" applyFill="1" applyBorder="1" applyAlignment="1">
      <alignment vertical="center"/>
    </xf>
    <xf numFmtId="177" fontId="18" fillId="0" borderId="133" xfId="3" applyNumberFormat="1" applyFont="1" applyFill="1" applyBorder="1" applyAlignment="1">
      <alignment vertical="center"/>
    </xf>
    <xf numFmtId="178" fontId="17" fillId="0" borderId="134" xfId="3" applyNumberFormat="1" applyFont="1" applyFill="1" applyBorder="1" applyAlignment="1">
      <alignment horizontal="right" vertical="center"/>
    </xf>
    <xf numFmtId="178" fontId="17" fillId="0" borderId="135" xfId="3" applyNumberFormat="1" applyFont="1" applyFill="1" applyBorder="1" applyAlignment="1">
      <alignment horizontal="right" vertical="center"/>
    </xf>
    <xf numFmtId="49" fontId="19" fillId="0" borderId="23" xfId="1" applyNumberFormat="1" applyFont="1" applyFill="1" applyBorder="1" applyAlignment="1">
      <alignment vertical="center"/>
    </xf>
    <xf numFmtId="49" fontId="19" fillId="0" borderId="75" xfId="1" applyNumberFormat="1" applyFont="1" applyFill="1" applyBorder="1" applyAlignment="1">
      <alignment vertical="center"/>
    </xf>
    <xf numFmtId="177" fontId="9" fillId="0" borderId="76" xfId="3" applyNumberFormat="1" applyFont="1" applyFill="1" applyBorder="1" applyAlignment="1">
      <alignment vertical="center"/>
    </xf>
    <xf numFmtId="177" fontId="9" fillId="0" borderId="75" xfId="3" applyNumberFormat="1" applyFont="1" applyFill="1" applyBorder="1" applyAlignment="1">
      <alignment vertical="center"/>
    </xf>
    <xf numFmtId="177" fontId="9" fillId="0" borderId="77" xfId="3" applyNumberFormat="1" applyFont="1" applyFill="1" applyBorder="1" applyAlignment="1">
      <alignment vertical="center"/>
    </xf>
    <xf numFmtId="177" fontId="10" fillId="0" borderId="78" xfId="3" applyNumberFormat="1" applyFont="1" applyFill="1" applyBorder="1" applyAlignment="1">
      <alignment vertical="center"/>
    </xf>
    <xf numFmtId="177" fontId="10" fillId="0" borderId="75" xfId="3" applyNumberFormat="1" applyFont="1" applyFill="1" applyBorder="1" applyAlignment="1">
      <alignment vertical="center"/>
    </xf>
    <xf numFmtId="177" fontId="10" fillId="0" borderId="79" xfId="3" applyNumberFormat="1" applyFont="1" applyFill="1" applyBorder="1" applyAlignment="1">
      <alignment vertical="center"/>
    </xf>
    <xf numFmtId="178" fontId="9" fillId="0" borderId="76" xfId="3" applyNumberFormat="1" applyFont="1" applyFill="1" applyBorder="1" applyAlignment="1">
      <alignment vertical="center"/>
    </xf>
    <xf numFmtId="178" fontId="9" fillId="0" borderId="75" xfId="3" applyNumberFormat="1" applyFont="1" applyFill="1" applyBorder="1" applyAlignment="1">
      <alignment vertical="center"/>
    </xf>
    <xf numFmtId="178" fontId="9" fillId="0" borderId="77" xfId="3" applyNumberFormat="1" applyFont="1" applyFill="1" applyBorder="1" applyAlignment="1">
      <alignment vertical="center"/>
    </xf>
    <xf numFmtId="178" fontId="10" fillId="0" borderId="78" xfId="3" applyNumberFormat="1" applyFont="1" applyFill="1" applyBorder="1" applyAlignment="1">
      <alignment vertical="center"/>
    </xf>
    <xf numFmtId="178" fontId="10" fillId="0" borderId="75" xfId="3" applyNumberFormat="1" applyFont="1" applyFill="1" applyBorder="1" applyAlignment="1">
      <alignment vertical="center"/>
    </xf>
    <xf numFmtId="178" fontId="10" fillId="0" borderId="79" xfId="3" applyNumberFormat="1" applyFont="1" applyFill="1" applyBorder="1" applyAlignment="1">
      <alignment vertical="center"/>
    </xf>
    <xf numFmtId="178" fontId="10" fillId="0" borderId="98" xfId="3" applyNumberFormat="1" applyFont="1" applyFill="1" applyBorder="1" applyAlignment="1">
      <alignment vertical="center"/>
    </xf>
    <xf numFmtId="178" fontId="10" fillId="0" borderId="2" xfId="3" applyNumberFormat="1" applyFont="1" applyFill="1" applyBorder="1" applyAlignment="1">
      <alignment vertical="center"/>
    </xf>
    <xf numFmtId="178" fontId="10" fillId="0" borderId="99" xfId="3" applyNumberFormat="1" applyFont="1" applyFill="1" applyBorder="1" applyAlignment="1">
      <alignment vertical="center"/>
    </xf>
    <xf numFmtId="178" fontId="18" fillId="0" borderId="127" xfId="3" applyNumberFormat="1" applyFont="1" applyFill="1" applyBorder="1" applyAlignment="1">
      <alignment vertical="center"/>
    </xf>
    <xf numFmtId="178" fontId="18" fillId="0" borderId="128" xfId="3" applyNumberFormat="1" applyFont="1" applyFill="1" applyBorder="1" applyAlignment="1">
      <alignment vertical="center"/>
    </xf>
    <xf numFmtId="178" fontId="10" fillId="0" borderId="96" xfId="3" applyNumberFormat="1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vertical="center"/>
    </xf>
    <xf numFmtId="178" fontId="10" fillId="0" borderId="97" xfId="3" applyNumberFormat="1" applyFont="1" applyFill="1" applyBorder="1" applyAlignment="1">
      <alignment vertical="center"/>
    </xf>
    <xf numFmtId="49" fontId="19" fillId="0" borderId="1" xfId="1" applyNumberFormat="1" applyFont="1" applyFill="1" applyBorder="1" applyAlignment="1">
      <alignment vertical="center"/>
    </xf>
    <xf numFmtId="49" fontId="19" fillId="0" borderId="2" xfId="1" applyNumberFormat="1" applyFont="1" applyFill="1" applyBorder="1" applyAlignment="1">
      <alignment vertical="center"/>
    </xf>
    <xf numFmtId="177" fontId="17" fillId="0" borderId="100" xfId="3" applyNumberFormat="1" applyFont="1" applyFill="1" applyBorder="1" applyAlignment="1">
      <alignment horizontal="right" vertical="center"/>
    </xf>
    <xf numFmtId="177" fontId="17" fillId="0" borderId="101" xfId="3" applyNumberFormat="1" applyFont="1" applyFill="1" applyBorder="1" applyAlignment="1">
      <alignment horizontal="right" vertical="center"/>
    </xf>
    <xf numFmtId="177" fontId="17" fillId="0" borderId="102" xfId="3" applyNumberFormat="1" applyFont="1" applyFill="1" applyBorder="1" applyAlignment="1">
      <alignment horizontal="right" vertical="center"/>
    </xf>
    <xf numFmtId="177" fontId="18" fillId="0" borderId="103" xfId="3" applyNumberFormat="1" applyFont="1" applyFill="1" applyBorder="1" applyAlignment="1">
      <alignment vertical="center"/>
    </xf>
    <xf numFmtId="177" fontId="18" fillId="0" borderId="101" xfId="3" applyNumberFormat="1" applyFont="1" applyFill="1" applyBorder="1" applyAlignment="1">
      <alignment vertical="center"/>
    </xf>
    <xf numFmtId="177" fontId="18" fillId="0" borderId="104" xfId="3" applyNumberFormat="1" applyFont="1" applyFill="1" applyBorder="1" applyAlignment="1">
      <alignment vertical="center"/>
    </xf>
    <xf numFmtId="178" fontId="17" fillId="0" borderId="126" xfId="3" applyNumberFormat="1" applyFont="1" applyFill="1" applyBorder="1" applyAlignment="1">
      <alignment horizontal="right" vertical="center"/>
    </xf>
    <xf numFmtId="178" fontId="17" fillId="0" borderId="127" xfId="3" applyNumberFormat="1" applyFont="1" applyFill="1" applyBorder="1" applyAlignment="1">
      <alignment horizontal="right" vertical="center"/>
    </xf>
    <xf numFmtId="178" fontId="9" fillId="0" borderId="115" xfId="3" applyNumberFormat="1" applyFont="1" applyFill="1" applyBorder="1" applyAlignment="1">
      <alignment vertical="center"/>
    </xf>
    <xf numFmtId="178" fontId="9" fillId="0" borderId="114" xfId="3" applyNumberFormat="1" applyFont="1" applyFill="1" applyBorder="1" applyAlignment="1">
      <alignment vertical="center"/>
    </xf>
    <xf numFmtId="178" fontId="9" fillId="0" borderId="116" xfId="3" applyNumberFormat="1" applyFont="1" applyFill="1" applyBorder="1" applyAlignment="1">
      <alignment vertical="center"/>
    </xf>
    <xf numFmtId="178" fontId="10" fillId="0" borderId="117" xfId="3" applyNumberFormat="1" applyFont="1" applyFill="1" applyBorder="1" applyAlignment="1">
      <alignment vertical="center"/>
    </xf>
    <xf numFmtId="178" fontId="10" fillId="0" borderId="114" xfId="3" applyNumberFormat="1" applyFont="1" applyFill="1" applyBorder="1" applyAlignment="1">
      <alignment vertical="center"/>
    </xf>
    <xf numFmtId="178" fontId="10" fillId="0" borderId="118" xfId="3" applyNumberFormat="1" applyFont="1" applyFill="1" applyBorder="1" applyAlignment="1">
      <alignment vertical="center"/>
    </xf>
    <xf numFmtId="0" fontId="2" fillId="0" borderId="80" xfId="1" applyBorder="1" applyAlignment="1">
      <alignment horizontal="center" vertical="center" textRotation="255"/>
    </xf>
    <xf numFmtId="0" fontId="2" fillId="0" borderId="138" xfId="1" applyBorder="1" applyAlignment="1">
      <alignment horizontal="center" vertical="center" textRotation="255"/>
    </xf>
    <xf numFmtId="49" fontId="19" fillId="0" borderId="120" xfId="1" applyNumberFormat="1" applyFont="1" applyFill="1" applyBorder="1" applyAlignment="1">
      <alignment vertical="center"/>
    </xf>
    <xf numFmtId="49" fontId="19" fillId="0" borderId="121" xfId="1" applyNumberFormat="1" applyFont="1" applyFill="1" applyBorder="1" applyAlignment="1">
      <alignment vertical="center"/>
    </xf>
    <xf numFmtId="177" fontId="9" fillId="0" borderId="122" xfId="3" applyNumberFormat="1" applyFont="1" applyFill="1" applyBorder="1" applyAlignment="1">
      <alignment vertical="center"/>
    </xf>
    <xf numFmtId="177" fontId="9" fillId="0" borderId="121" xfId="3" applyNumberFormat="1" applyFont="1" applyFill="1" applyBorder="1" applyAlignment="1">
      <alignment vertical="center"/>
    </xf>
    <xf numFmtId="177" fontId="9" fillId="0" borderId="123" xfId="3" applyNumberFormat="1" applyFont="1" applyFill="1" applyBorder="1" applyAlignment="1">
      <alignment vertical="center"/>
    </xf>
    <xf numFmtId="177" fontId="10" fillId="0" borderId="124" xfId="3" applyNumberFormat="1" applyFont="1" applyFill="1" applyBorder="1" applyAlignment="1">
      <alignment vertical="center"/>
    </xf>
    <xf numFmtId="177" fontId="10" fillId="0" borderId="121" xfId="3" applyNumberFormat="1" applyFont="1" applyFill="1" applyBorder="1" applyAlignment="1">
      <alignment vertical="center"/>
    </xf>
    <xf numFmtId="177" fontId="10" fillId="0" borderId="125" xfId="3" applyNumberFormat="1" applyFont="1" applyFill="1" applyBorder="1" applyAlignment="1">
      <alignment vertical="center"/>
    </xf>
    <xf numFmtId="178" fontId="9" fillId="0" borderId="122" xfId="3" applyNumberFormat="1" applyFont="1" applyFill="1" applyBorder="1" applyAlignment="1">
      <alignment vertical="center"/>
    </xf>
    <xf numFmtId="178" fontId="9" fillId="0" borderId="121" xfId="3" applyNumberFormat="1" applyFont="1" applyFill="1" applyBorder="1" applyAlignment="1">
      <alignment vertical="center"/>
    </xf>
    <xf numFmtId="178" fontId="9" fillId="0" borderId="123" xfId="3" applyNumberFormat="1" applyFont="1" applyFill="1" applyBorder="1" applyAlignment="1">
      <alignment vertical="center"/>
    </xf>
    <xf numFmtId="178" fontId="10" fillId="0" borderId="92" xfId="3" applyNumberFormat="1" applyFont="1" applyFill="1" applyBorder="1" applyAlignment="1">
      <alignment vertical="center"/>
    </xf>
    <xf numFmtId="178" fontId="10" fillId="0" borderId="5" xfId="3" applyNumberFormat="1" applyFont="1" applyFill="1" applyBorder="1" applyAlignment="1">
      <alignment vertical="center"/>
    </xf>
    <xf numFmtId="178" fontId="10" fillId="0" borderId="22" xfId="3" applyNumberFormat="1" applyFont="1" applyFill="1" applyBorder="1" applyAlignment="1">
      <alignment vertical="center"/>
    </xf>
    <xf numFmtId="178" fontId="9" fillId="0" borderId="111" xfId="3" applyNumberFormat="1" applyFont="1" applyFill="1" applyBorder="1" applyAlignment="1">
      <alignment vertical="center"/>
    </xf>
    <xf numFmtId="178" fontId="9" fillId="0" borderId="112" xfId="3" applyNumberFormat="1" applyFont="1" applyFill="1" applyBorder="1" applyAlignment="1">
      <alignment vertical="center"/>
    </xf>
    <xf numFmtId="49" fontId="22" fillId="0" borderId="113" xfId="1" applyNumberFormat="1" applyFont="1" applyFill="1" applyBorder="1" applyAlignment="1">
      <alignment vertical="center"/>
    </xf>
    <xf numFmtId="49" fontId="22" fillId="0" borderId="114" xfId="1" applyNumberFormat="1" applyFont="1" applyFill="1" applyBorder="1" applyAlignment="1">
      <alignment vertical="center"/>
    </xf>
    <xf numFmtId="177" fontId="9" fillId="0" borderId="115" xfId="3" applyNumberFormat="1" applyFont="1" applyFill="1" applyBorder="1" applyAlignment="1">
      <alignment vertical="center"/>
    </xf>
    <xf numFmtId="177" fontId="9" fillId="0" borderId="114" xfId="3" applyNumberFormat="1" applyFont="1" applyFill="1" applyBorder="1" applyAlignment="1">
      <alignment vertical="center"/>
    </xf>
    <xf numFmtId="177" fontId="9" fillId="0" borderId="116" xfId="3" applyNumberFormat="1" applyFont="1" applyFill="1" applyBorder="1" applyAlignment="1">
      <alignment vertical="center"/>
    </xf>
    <xf numFmtId="177" fontId="10" fillId="0" borderId="117" xfId="3" applyNumberFormat="1" applyFont="1" applyFill="1" applyBorder="1" applyAlignment="1">
      <alignment vertical="center"/>
    </xf>
    <xf numFmtId="177" fontId="10" fillId="0" borderId="114" xfId="3" applyNumberFormat="1" applyFont="1" applyFill="1" applyBorder="1" applyAlignment="1">
      <alignment vertical="center"/>
    </xf>
    <xf numFmtId="177" fontId="10" fillId="0" borderId="118" xfId="3" applyNumberFormat="1" applyFont="1" applyFill="1" applyBorder="1" applyAlignment="1">
      <alignment vertical="center"/>
    </xf>
    <xf numFmtId="178" fontId="17" fillId="0" borderId="105" xfId="3" applyNumberFormat="1" applyFont="1" applyFill="1" applyBorder="1" applyAlignment="1">
      <alignment horizontal="right" vertical="center"/>
    </xf>
    <xf numFmtId="178" fontId="17" fillId="0" borderId="106" xfId="3" applyNumberFormat="1" applyFont="1" applyFill="1" applyBorder="1" applyAlignment="1">
      <alignment horizontal="right" vertical="center"/>
    </xf>
    <xf numFmtId="178" fontId="18" fillId="0" borderId="106" xfId="3" applyNumberFormat="1" applyFont="1" applyFill="1" applyBorder="1" applyAlignment="1">
      <alignment vertical="center"/>
    </xf>
    <xf numFmtId="178" fontId="18" fillId="0" borderId="107" xfId="3" applyNumberFormat="1" applyFont="1" applyFill="1" applyBorder="1" applyAlignment="1">
      <alignment vertical="center"/>
    </xf>
    <xf numFmtId="49" fontId="19" fillId="0" borderId="99" xfId="1" applyNumberFormat="1" applyFont="1" applyFill="1" applyBorder="1" applyAlignment="1">
      <alignment vertical="center"/>
    </xf>
    <xf numFmtId="0" fontId="22" fillId="0" borderId="88" xfId="4" applyFont="1" applyFill="1" applyBorder="1" applyAlignment="1" applyProtection="1">
      <alignment vertical="center" wrapText="1"/>
      <protection locked="0"/>
    </xf>
    <xf numFmtId="0" fontId="22" fillId="0" borderId="89" xfId="4" applyFont="1" applyFill="1" applyBorder="1" applyAlignment="1" applyProtection="1">
      <alignment vertical="center" wrapText="1"/>
      <protection locked="0"/>
    </xf>
    <xf numFmtId="177" fontId="17" fillId="0" borderId="83" xfId="3" applyNumberFormat="1" applyFont="1" applyFill="1" applyBorder="1" applyAlignment="1">
      <alignment horizontal="right" vertical="center"/>
    </xf>
    <xf numFmtId="177" fontId="17" fillId="0" borderId="84" xfId="3" applyNumberFormat="1" applyFont="1" applyFill="1" applyBorder="1" applyAlignment="1">
      <alignment horizontal="right" vertical="center"/>
    </xf>
    <xf numFmtId="177" fontId="17" fillId="0" borderId="85" xfId="3" applyNumberFormat="1" applyFont="1" applyFill="1" applyBorder="1" applyAlignment="1">
      <alignment horizontal="right" vertical="center"/>
    </xf>
    <xf numFmtId="177" fontId="17" fillId="0" borderId="90" xfId="3" applyNumberFormat="1" applyFont="1" applyFill="1" applyBorder="1" applyAlignment="1">
      <alignment horizontal="right" vertical="center"/>
    </xf>
    <xf numFmtId="177" fontId="17" fillId="0" borderId="5" xfId="3" applyNumberFormat="1" applyFont="1" applyFill="1" applyBorder="1" applyAlignment="1">
      <alignment horizontal="right" vertical="center"/>
    </xf>
    <xf numFmtId="177" fontId="17" fillId="0" borderId="91" xfId="3" applyNumberFormat="1" applyFont="1" applyFill="1" applyBorder="1" applyAlignment="1">
      <alignment horizontal="right" vertical="center"/>
    </xf>
    <xf numFmtId="177" fontId="18" fillId="0" borderId="86" xfId="3" applyNumberFormat="1" applyFont="1" applyFill="1" applyBorder="1" applyAlignment="1">
      <alignment horizontal="right" vertical="center"/>
    </xf>
    <xf numFmtId="177" fontId="18" fillId="0" borderId="84" xfId="3" applyNumberFormat="1" applyFont="1" applyFill="1" applyBorder="1" applyAlignment="1">
      <alignment horizontal="right" vertical="center"/>
    </xf>
    <xf numFmtId="177" fontId="18" fillId="0" borderId="87" xfId="3" applyNumberFormat="1" applyFont="1" applyFill="1" applyBorder="1" applyAlignment="1">
      <alignment horizontal="right" vertical="center"/>
    </xf>
    <xf numFmtId="177" fontId="18" fillId="0" borderId="92" xfId="3" applyNumberFormat="1" applyFont="1" applyFill="1" applyBorder="1" applyAlignment="1">
      <alignment horizontal="right" vertical="center"/>
    </xf>
    <xf numFmtId="177" fontId="18" fillId="0" borderId="5" xfId="3" applyNumberFormat="1" applyFont="1" applyFill="1" applyBorder="1" applyAlignment="1">
      <alignment horizontal="right" vertical="center"/>
    </xf>
    <xf numFmtId="177" fontId="18" fillId="0" borderId="22" xfId="3" applyNumberFormat="1" applyFont="1" applyFill="1" applyBorder="1" applyAlignment="1">
      <alignment horizontal="right" vertical="center"/>
    </xf>
    <xf numFmtId="178" fontId="17" fillId="0" borderId="83" xfId="3" applyNumberFormat="1" applyFont="1" applyFill="1" applyBorder="1" applyAlignment="1">
      <alignment horizontal="right" vertical="center"/>
    </xf>
    <xf numFmtId="178" fontId="17" fillId="0" borderId="84" xfId="3" applyNumberFormat="1" applyFont="1" applyFill="1" applyBorder="1" applyAlignment="1">
      <alignment horizontal="right" vertical="center"/>
    </xf>
    <xf numFmtId="178" fontId="17" fillId="0" borderId="85" xfId="3" applyNumberFormat="1" applyFont="1" applyFill="1" applyBorder="1" applyAlignment="1">
      <alignment horizontal="right" vertical="center"/>
    </xf>
    <xf numFmtId="178" fontId="17" fillId="0" borderId="90" xfId="3" applyNumberFormat="1" applyFont="1" applyFill="1" applyBorder="1" applyAlignment="1">
      <alignment horizontal="right" vertical="center"/>
    </xf>
    <xf numFmtId="178" fontId="17" fillId="0" borderId="5" xfId="3" applyNumberFormat="1" applyFont="1" applyFill="1" applyBorder="1" applyAlignment="1">
      <alignment horizontal="right" vertical="center"/>
    </xf>
    <xf numFmtId="178" fontId="17" fillId="0" borderId="91" xfId="3" applyNumberFormat="1" applyFont="1" applyFill="1" applyBorder="1" applyAlignment="1">
      <alignment horizontal="right" vertical="center"/>
    </xf>
    <xf numFmtId="178" fontId="18" fillId="0" borderId="86" xfId="3" applyNumberFormat="1" applyFont="1" applyFill="1" applyBorder="1" applyAlignment="1">
      <alignment horizontal="right" vertical="center"/>
    </xf>
    <xf numFmtId="178" fontId="18" fillId="0" borderId="84" xfId="3" applyNumberFormat="1" applyFont="1" applyFill="1" applyBorder="1" applyAlignment="1">
      <alignment horizontal="right" vertical="center"/>
    </xf>
    <xf numFmtId="178" fontId="18" fillId="0" borderId="87" xfId="3" applyNumberFormat="1" applyFont="1" applyFill="1" applyBorder="1" applyAlignment="1">
      <alignment horizontal="right" vertical="center"/>
    </xf>
    <xf numFmtId="178" fontId="18" fillId="0" borderId="92" xfId="3" applyNumberFormat="1" applyFont="1" applyFill="1" applyBorder="1" applyAlignment="1">
      <alignment horizontal="right" vertical="center"/>
    </xf>
    <xf numFmtId="178" fontId="18" fillId="0" borderId="5" xfId="3" applyNumberFormat="1" applyFont="1" applyFill="1" applyBorder="1" applyAlignment="1">
      <alignment horizontal="right" vertical="center"/>
    </xf>
    <xf numFmtId="178" fontId="18" fillId="0" borderId="22" xfId="3" applyNumberFormat="1" applyFont="1" applyFill="1" applyBorder="1" applyAlignment="1">
      <alignment horizontal="right" vertical="center"/>
    </xf>
    <xf numFmtId="177" fontId="17" fillId="0" borderId="72" xfId="3" applyNumberFormat="1" applyFont="1" applyFill="1" applyBorder="1" applyAlignment="1">
      <alignment horizontal="right" vertical="center"/>
    </xf>
    <xf numFmtId="177" fontId="17" fillId="0" borderId="73" xfId="3" applyNumberFormat="1" applyFont="1" applyFill="1" applyBorder="1" applyAlignment="1">
      <alignment horizontal="right" vertical="center"/>
    </xf>
    <xf numFmtId="177" fontId="18" fillId="0" borderId="73" xfId="3" applyNumberFormat="1" applyFont="1" applyFill="1" applyBorder="1" applyAlignment="1">
      <alignment vertical="center"/>
    </xf>
    <xf numFmtId="177" fontId="18" fillId="0" borderId="74" xfId="3" applyNumberFormat="1" applyFont="1" applyFill="1" applyBorder="1" applyAlignment="1">
      <alignment vertical="center"/>
    </xf>
    <xf numFmtId="178" fontId="17" fillId="0" borderId="72" xfId="3" applyNumberFormat="1" applyFont="1" applyFill="1" applyBorder="1" applyAlignment="1">
      <alignment horizontal="right" vertical="center"/>
    </xf>
    <xf numFmtId="178" fontId="17" fillId="0" borderId="73" xfId="3" applyNumberFormat="1" applyFont="1" applyFill="1" applyBorder="1" applyAlignment="1">
      <alignment horizontal="right" vertical="center"/>
    </xf>
    <xf numFmtId="178" fontId="18" fillId="0" borderId="73" xfId="3" applyNumberFormat="1" applyFont="1" applyFill="1" applyBorder="1" applyAlignment="1">
      <alignment vertical="center"/>
    </xf>
    <xf numFmtId="178" fontId="18" fillId="0" borderId="74" xfId="3" applyNumberFormat="1" applyFont="1" applyFill="1" applyBorder="1" applyAlignment="1">
      <alignment vertical="center"/>
    </xf>
    <xf numFmtId="177" fontId="10" fillId="0" borderId="62" xfId="3" applyNumberFormat="1" applyFont="1" applyFill="1" applyBorder="1" applyAlignment="1">
      <alignment vertical="center"/>
    </xf>
    <xf numFmtId="177" fontId="10" fillId="0" borderId="10" xfId="3" applyNumberFormat="1" applyFont="1" applyFill="1" applyBorder="1" applyAlignment="1">
      <alignment vertical="center"/>
    </xf>
    <xf numFmtId="177" fontId="10" fillId="0" borderId="63" xfId="3" applyNumberFormat="1" applyFont="1" applyFill="1" applyBorder="1" applyAlignment="1">
      <alignment vertical="center"/>
    </xf>
    <xf numFmtId="178" fontId="9" fillId="0" borderId="60" xfId="3" applyNumberFormat="1" applyFont="1" applyFill="1" applyBorder="1" applyAlignment="1">
      <alignment vertical="center"/>
    </xf>
    <xf numFmtId="178" fontId="9" fillId="0" borderId="10" xfId="3" applyNumberFormat="1" applyFont="1" applyFill="1" applyBorder="1" applyAlignment="1">
      <alignment vertical="center"/>
    </xf>
    <xf numFmtId="178" fontId="9" fillId="0" borderId="61" xfId="3" applyNumberFormat="1" applyFont="1" applyFill="1" applyBorder="1" applyAlignment="1">
      <alignment vertical="center"/>
    </xf>
    <xf numFmtId="178" fontId="10" fillId="0" borderId="36" xfId="3" applyNumberFormat="1" applyFont="1" applyFill="1" applyBorder="1" applyAlignment="1">
      <alignment vertical="center"/>
    </xf>
    <xf numFmtId="178" fontId="10" fillId="0" borderId="14" xfId="3" applyNumberFormat="1" applyFont="1" applyFill="1" applyBorder="1" applyAlignment="1">
      <alignment vertical="center"/>
    </xf>
    <xf numFmtId="178" fontId="10" fillId="0" borderId="16" xfId="3" applyNumberFormat="1" applyFont="1" applyFill="1" applyBorder="1" applyAlignment="1">
      <alignment vertical="center"/>
    </xf>
    <xf numFmtId="0" fontId="15" fillId="0" borderId="64" xfId="3" applyFont="1" applyFill="1" applyBorder="1" applyAlignment="1">
      <alignment horizontal="center" vertical="center" textRotation="255"/>
    </xf>
    <xf numFmtId="177" fontId="17" fillId="0" borderId="67" xfId="3" applyNumberFormat="1" applyFont="1" applyFill="1" applyBorder="1" applyAlignment="1">
      <alignment horizontal="right" vertical="center"/>
    </xf>
    <xf numFmtId="177" fontId="17" fillId="0" borderId="68" xfId="3" applyNumberFormat="1" applyFont="1" applyFill="1" applyBorder="1" applyAlignment="1">
      <alignment horizontal="right" vertical="center"/>
    </xf>
    <xf numFmtId="177" fontId="17" fillId="0" borderId="69" xfId="3" applyNumberFormat="1" applyFont="1" applyFill="1" applyBorder="1" applyAlignment="1">
      <alignment horizontal="right" vertical="center"/>
    </xf>
    <xf numFmtId="177" fontId="18" fillId="0" borderId="70" xfId="3" applyNumberFormat="1" applyFont="1" applyFill="1" applyBorder="1" applyAlignment="1">
      <alignment vertical="center"/>
    </xf>
    <xf numFmtId="177" fontId="18" fillId="0" borderId="68" xfId="3" applyNumberFormat="1" applyFont="1" applyFill="1" applyBorder="1" applyAlignment="1">
      <alignment vertical="center"/>
    </xf>
    <xf numFmtId="177" fontId="18" fillId="0" borderId="71" xfId="3" applyNumberFormat="1" applyFont="1" applyFill="1" applyBorder="1" applyAlignment="1">
      <alignment vertical="center"/>
    </xf>
    <xf numFmtId="0" fontId="22" fillId="0" borderId="81" xfId="4" applyFont="1" applyFill="1" applyBorder="1" applyAlignment="1" applyProtection="1">
      <alignment vertical="center" wrapText="1"/>
      <protection locked="0"/>
    </xf>
    <xf numFmtId="0" fontId="22" fillId="0" borderId="82" xfId="4" applyFont="1" applyFill="1" applyBorder="1" applyAlignment="1" applyProtection="1">
      <alignment vertical="center" wrapText="1"/>
      <protection locked="0"/>
    </xf>
    <xf numFmtId="177" fontId="18" fillId="0" borderId="56" xfId="3" applyNumberFormat="1" applyFont="1" applyFill="1" applyBorder="1" applyAlignment="1">
      <alignment vertical="center"/>
    </xf>
    <xf numFmtId="177" fontId="18" fillId="0" borderId="54" xfId="3" applyNumberFormat="1" applyFont="1" applyFill="1" applyBorder="1" applyAlignment="1">
      <alignment vertical="center"/>
    </xf>
    <xf numFmtId="177" fontId="18" fillId="0" borderId="57" xfId="3" applyNumberFormat="1" applyFont="1" applyFill="1" applyBorder="1" applyAlignment="1">
      <alignment vertical="center"/>
    </xf>
    <xf numFmtId="177" fontId="17" fillId="0" borderId="34" xfId="3" applyNumberFormat="1" applyFont="1" applyFill="1" applyBorder="1" applyAlignment="1">
      <alignment horizontal="right" vertical="center"/>
    </xf>
    <xf numFmtId="177" fontId="17" fillId="0" borderId="35" xfId="3" applyNumberFormat="1" applyFont="1" applyFill="1" applyBorder="1" applyAlignment="1">
      <alignment horizontal="right" vertical="center"/>
    </xf>
    <xf numFmtId="177" fontId="18" fillId="0" borderId="35" xfId="3" applyNumberFormat="1" applyFont="1" applyFill="1" applyBorder="1" applyAlignment="1">
      <alignment vertical="center"/>
    </xf>
    <xf numFmtId="177" fontId="18" fillId="0" borderId="58" xfId="3" applyNumberFormat="1" applyFont="1" applyFill="1" applyBorder="1" applyAlignment="1">
      <alignment vertical="center"/>
    </xf>
    <xf numFmtId="178" fontId="17" fillId="0" borderId="34" xfId="3" applyNumberFormat="1" applyFont="1" applyFill="1" applyBorder="1" applyAlignment="1">
      <alignment horizontal="right" vertical="center"/>
    </xf>
    <xf numFmtId="178" fontId="17" fillId="0" borderId="35" xfId="3" applyNumberFormat="1" applyFont="1" applyFill="1" applyBorder="1" applyAlignment="1">
      <alignment horizontal="right" vertical="center"/>
    </xf>
    <xf numFmtId="178" fontId="18" fillId="0" borderId="35" xfId="3" applyNumberFormat="1" applyFont="1" applyFill="1" applyBorder="1" applyAlignment="1">
      <alignment vertical="center"/>
    </xf>
    <xf numFmtId="178" fontId="18" fillId="0" borderId="58" xfId="3" applyNumberFormat="1" applyFont="1" applyFill="1" applyBorder="1" applyAlignment="1">
      <alignment vertical="center"/>
    </xf>
    <xf numFmtId="0" fontId="15" fillId="0" borderId="59" xfId="3" applyFont="1" applyFill="1" applyBorder="1" applyAlignment="1">
      <alignment horizontal="center" vertical="center" textRotation="255"/>
    </xf>
    <xf numFmtId="0" fontId="15" fillId="0" borderId="17" xfId="3" applyFont="1" applyFill="1" applyBorder="1" applyAlignment="1">
      <alignment horizontal="center" vertical="center" textRotation="255"/>
    </xf>
    <xf numFmtId="0" fontId="15" fillId="0" borderId="25" xfId="3" applyFont="1" applyFill="1" applyBorder="1" applyAlignment="1">
      <alignment horizontal="center" vertical="center" textRotation="255"/>
    </xf>
    <xf numFmtId="49" fontId="19" fillId="0" borderId="9" xfId="1" applyNumberFormat="1" applyFont="1" applyFill="1" applyBorder="1" applyAlignment="1">
      <alignment vertical="center"/>
    </xf>
    <xf numFmtId="49" fontId="19" fillId="0" borderId="10" xfId="1" applyNumberFormat="1" applyFont="1" applyFill="1" applyBorder="1" applyAlignment="1">
      <alignment vertical="center"/>
    </xf>
    <xf numFmtId="177" fontId="9" fillId="0" borderId="60" xfId="3" applyNumberFormat="1" applyFont="1" applyFill="1" applyBorder="1" applyAlignment="1">
      <alignment vertical="center"/>
    </xf>
    <xf numFmtId="177" fontId="9" fillId="0" borderId="10" xfId="3" applyNumberFormat="1" applyFont="1" applyFill="1" applyBorder="1" applyAlignment="1">
      <alignment vertical="center"/>
    </xf>
    <xf numFmtId="177" fontId="9" fillId="0" borderId="61" xfId="3" applyNumberFormat="1" applyFont="1" applyFill="1" applyBorder="1" applyAlignment="1">
      <alignment vertical="center"/>
    </xf>
    <xf numFmtId="0" fontId="16" fillId="0" borderId="45" xfId="3" applyFont="1" applyFill="1" applyBorder="1" applyAlignment="1">
      <alignment horizontal="center" vertical="center"/>
    </xf>
    <xf numFmtId="0" fontId="16" fillId="0" borderId="46" xfId="3" applyFont="1" applyFill="1" applyBorder="1" applyAlignment="1">
      <alignment horizontal="center" vertical="center"/>
    </xf>
    <xf numFmtId="0" fontId="15" fillId="0" borderId="48" xfId="3" applyFont="1" applyFill="1" applyBorder="1" applyAlignment="1">
      <alignment horizontal="center" vertical="center"/>
    </xf>
    <xf numFmtId="0" fontId="15" fillId="0" borderId="49" xfId="3" applyFont="1" applyFill="1" applyBorder="1" applyAlignment="1">
      <alignment horizontal="center" vertical="center"/>
    </xf>
    <xf numFmtId="177" fontId="9" fillId="0" borderId="48" xfId="3" applyNumberFormat="1" applyFont="1" applyFill="1" applyBorder="1" applyAlignment="1">
      <alignment vertical="center"/>
    </xf>
    <xf numFmtId="177" fontId="9" fillId="0" borderId="49" xfId="3" applyNumberFormat="1" applyFont="1" applyFill="1" applyBorder="1" applyAlignment="1">
      <alignment vertical="center"/>
    </xf>
    <xf numFmtId="177" fontId="9" fillId="0" borderId="50" xfId="3" applyNumberFormat="1" applyFont="1" applyFill="1" applyBorder="1" applyAlignment="1">
      <alignment vertical="center"/>
    </xf>
    <xf numFmtId="177" fontId="10" fillId="0" borderId="51" xfId="3" applyNumberFormat="1" applyFont="1" applyFill="1" applyBorder="1" applyAlignment="1">
      <alignment vertical="center"/>
    </xf>
    <xf numFmtId="177" fontId="10" fillId="0" borderId="49" xfId="3" applyNumberFormat="1" applyFont="1" applyFill="1" applyBorder="1" applyAlignment="1">
      <alignment vertical="center"/>
    </xf>
    <xf numFmtId="177" fontId="10" fillId="0" borderId="52" xfId="3" applyNumberFormat="1" applyFont="1" applyFill="1" applyBorder="1" applyAlignment="1">
      <alignment vertical="center"/>
    </xf>
    <xf numFmtId="178" fontId="9" fillId="0" borderId="48" xfId="3" applyNumberFormat="1" applyFont="1" applyFill="1" applyBorder="1" applyAlignment="1">
      <alignment vertical="center"/>
    </xf>
    <xf numFmtId="178" fontId="9" fillId="0" borderId="49" xfId="3" applyNumberFormat="1" applyFont="1" applyFill="1" applyBorder="1" applyAlignment="1">
      <alignment vertical="center"/>
    </xf>
    <xf numFmtId="178" fontId="10" fillId="0" borderId="51" xfId="3" applyNumberFormat="1" applyFont="1" applyFill="1" applyBorder="1" applyAlignment="1">
      <alignment vertical="center"/>
    </xf>
    <xf numFmtId="178" fontId="10" fillId="0" borderId="49" xfId="3" applyNumberFormat="1" applyFont="1" applyFill="1" applyBorder="1" applyAlignment="1">
      <alignment vertical="center"/>
    </xf>
    <xf numFmtId="178" fontId="10" fillId="0" borderId="52" xfId="3" applyNumberFormat="1" applyFont="1" applyFill="1" applyBorder="1" applyAlignment="1">
      <alignment vertical="center"/>
    </xf>
    <xf numFmtId="0" fontId="15" fillId="0" borderId="52" xfId="3" applyFont="1" applyFill="1" applyBorder="1" applyAlignment="1">
      <alignment horizontal="center" vertical="center"/>
    </xf>
    <xf numFmtId="177" fontId="17" fillId="0" borderId="53" xfId="3" applyNumberFormat="1" applyFont="1" applyFill="1" applyBorder="1" applyAlignment="1">
      <alignment horizontal="right" vertical="center"/>
    </xf>
    <xf numFmtId="177" fontId="17" fillId="0" borderId="54" xfId="3" applyNumberFormat="1" applyFont="1" applyFill="1" applyBorder="1" applyAlignment="1">
      <alignment horizontal="right" vertical="center"/>
    </xf>
    <xf numFmtId="177" fontId="17" fillId="0" borderId="55" xfId="3" applyNumberFormat="1" applyFont="1" applyFill="1" applyBorder="1" applyAlignment="1">
      <alignment horizontal="right" vertical="center"/>
    </xf>
    <xf numFmtId="0" fontId="15" fillId="0" borderId="31" xfId="3" applyFont="1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horizontal="center" vertical="center" wrapText="1"/>
    </xf>
    <xf numFmtId="0" fontId="15" fillId="0" borderId="37" xfId="3" applyFont="1" applyFill="1" applyBorder="1" applyAlignment="1">
      <alignment horizontal="center" vertical="center" wrapText="1"/>
    </xf>
    <xf numFmtId="0" fontId="15" fillId="0" borderId="38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horizontal="center" vertical="center"/>
    </xf>
    <xf numFmtId="0" fontId="15" fillId="0" borderId="33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center" vertical="center" wrapText="1"/>
    </xf>
    <xf numFmtId="0" fontId="15" fillId="0" borderId="35" xfId="3" applyFont="1" applyFill="1" applyBorder="1" applyAlignment="1">
      <alignment horizontal="center" vertical="center" wrapText="1"/>
    </xf>
    <xf numFmtId="0" fontId="15" fillId="0" borderId="36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44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6" fillId="0" borderId="40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horizontal="center" vertical="center"/>
    </xf>
    <xf numFmtId="0" fontId="16" fillId="0" borderId="42" xfId="3" applyFont="1" applyFill="1" applyBorder="1" applyAlignment="1">
      <alignment horizontal="center" vertical="center"/>
    </xf>
    <xf numFmtId="178" fontId="9" fillId="0" borderId="26" xfId="3" applyNumberFormat="1" applyFont="1" applyFill="1" applyBorder="1" applyAlignment="1">
      <alignment vertical="center"/>
    </xf>
    <xf numFmtId="178" fontId="9" fillId="0" borderId="30" xfId="3" applyNumberFormat="1" applyFont="1" applyFill="1" applyBorder="1" applyAlignment="1">
      <alignment vertical="center"/>
    </xf>
    <xf numFmtId="0" fontId="9" fillId="0" borderId="31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6" xfId="3" applyFont="1" applyFill="1" applyBorder="1" applyAlignment="1">
      <alignment horizontal="center" vertical="center"/>
    </xf>
    <xf numFmtId="0" fontId="9" fillId="0" borderId="37" xfId="3" applyFont="1" applyFill="1" applyBorder="1" applyAlignment="1">
      <alignment horizontal="center" vertical="center"/>
    </xf>
    <xf numFmtId="0" fontId="9" fillId="0" borderId="38" xfId="3" applyFont="1" applyFill="1" applyBorder="1" applyAlignment="1">
      <alignment horizontal="center" vertical="center"/>
    </xf>
    <xf numFmtId="0" fontId="9" fillId="0" borderId="39" xfId="3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5" fillId="0" borderId="31" xfId="3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37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0" fontId="9" fillId="0" borderId="25" xfId="3" applyFont="1" applyFill="1" applyBorder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177" fontId="9" fillId="0" borderId="26" xfId="3" applyNumberFormat="1" applyFont="1" applyFill="1" applyBorder="1" applyAlignment="1">
      <alignment vertical="center"/>
    </xf>
    <xf numFmtId="177" fontId="9" fillId="0" borderId="27" xfId="3" applyNumberFormat="1" applyFont="1" applyFill="1" applyBorder="1" applyAlignment="1">
      <alignment vertical="center"/>
    </xf>
    <xf numFmtId="177" fontId="10" fillId="0" borderId="28" xfId="3" applyNumberFormat="1" applyFont="1" applyFill="1" applyBorder="1" applyAlignment="1">
      <alignment vertical="center"/>
    </xf>
    <xf numFmtId="177" fontId="10" fillId="0" borderId="29" xfId="3" applyNumberFormat="1" applyFont="1" applyFill="1" applyBorder="1" applyAlignment="1">
      <alignment vertical="center"/>
    </xf>
    <xf numFmtId="178" fontId="9" fillId="0" borderId="18" xfId="3" applyNumberFormat="1" applyFont="1" applyFill="1" applyBorder="1" applyAlignment="1">
      <alignment vertical="center"/>
    </xf>
    <xf numFmtId="178" fontId="9" fillId="0" borderId="24" xfId="3" applyNumberFormat="1" applyFont="1" applyFill="1" applyBorder="1" applyAlignment="1">
      <alignment vertical="center"/>
    </xf>
    <xf numFmtId="0" fontId="9" fillId="0" borderId="17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177" fontId="9" fillId="0" borderId="18" xfId="3" applyNumberFormat="1" applyFont="1" applyFill="1" applyBorder="1" applyAlignment="1">
      <alignment vertical="center"/>
    </xf>
    <xf numFmtId="177" fontId="9" fillId="0" borderId="23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7" fontId="10" fillId="0" borderId="8" xfId="3" applyNumberFormat="1" applyFont="1" applyFill="1" applyBorder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 wrapText="1"/>
    </xf>
    <xf numFmtId="0" fontId="9" fillId="0" borderId="18" xfId="3" applyFont="1" applyFill="1" applyBorder="1" applyAlignment="1">
      <alignment horizontal="center" vertical="center" wrapText="1"/>
    </xf>
    <xf numFmtId="0" fontId="9" fillId="0" borderId="13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 vertical="center"/>
    </xf>
    <xf numFmtId="0" fontId="10" fillId="0" borderId="21" xfId="3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horizontal="center" vertical="center" wrapText="1"/>
    </xf>
  </cellXfs>
  <cellStyles count="6">
    <cellStyle name="桁区切り 2" xfId="5"/>
    <cellStyle name="桁区切り 3" xfId="2"/>
    <cellStyle name="標準" xfId="0" builtinId="0"/>
    <cellStyle name="標準 12" xfId="1"/>
    <cellStyle name="標準 3 2 2" xfId="3"/>
    <cellStyle name="標準_資料①200904在留資格別外国人登録者数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63"/>
  <sheetViews>
    <sheetView tabSelected="1" workbookViewId="0">
      <selection activeCell="AI4" sqref="AI4"/>
    </sheetView>
  </sheetViews>
  <sheetFormatPr defaultRowHeight="13.5"/>
  <cols>
    <col min="1" max="1" width="1.875" customWidth="1"/>
    <col min="2" max="2" width="4.75" customWidth="1"/>
    <col min="3" max="31" width="3.375" customWidth="1"/>
    <col min="32" max="32" width="4.75" customWidth="1"/>
    <col min="33" max="60" width="3.375" customWidth="1"/>
    <col min="61" max="83" width="2.75" customWidth="1"/>
  </cols>
  <sheetData>
    <row r="1" spans="2:60" ht="21">
      <c r="B1" s="368" t="s">
        <v>0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9"/>
      <c r="AJ1" s="369"/>
      <c r="AK1" s="369"/>
      <c r="AL1" s="369"/>
      <c r="AM1" s="369"/>
      <c r="AN1" s="369"/>
      <c r="AO1" s="369"/>
      <c r="AP1" s="369"/>
    </row>
    <row r="2" spans="2:60" ht="24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</row>
    <row r="3" spans="2:60" ht="18.95" customHeight="1" thickBot="1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2:60" ht="19.5" customHeight="1">
      <c r="B4" s="370"/>
      <c r="C4" s="371"/>
      <c r="D4" s="371"/>
      <c r="E4" s="371"/>
      <c r="F4" s="371"/>
      <c r="G4" s="371"/>
      <c r="H4" s="372" t="s">
        <v>2</v>
      </c>
      <c r="I4" s="372"/>
      <c r="J4" s="372"/>
      <c r="K4" s="372"/>
      <c r="L4" s="374" t="s">
        <v>3</v>
      </c>
      <c r="M4" s="375"/>
      <c r="N4" s="375"/>
      <c r="O4" s="375"/>
      <c r="P4" s="376"/>
      <c r="Q4" s="374" t="s">
        <v>4</v>
      </c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6"/>
      <c r="AD4" s="374" t="s">
        <v>3</v>
      </c>
      <c r="AE4" s="375"/>
      <c r="AF4" s="375"/>
      <c r="AG4" s="375"/>
      <c r="AH4" s="377"/>
      <c r="AI4" s="5"/>
      <c r="AJ4" s="5"/>
      <c r="AK4" s="5"/>
      <c r="AL4" s="5"/>
      <c r="AM4" s="5"/>
      <c r="AN4" s="5"/>
      <c r="AO4" s="5"/>
      <c r="AP4" s="5"/>
    </row>
    <row r="5" spans="2:60" ht="19.5" customHeight="1">
      <c r="B5" s="362"/>
      <c r="C5" s="363"/>
      <c r="D5" s="363"/>
      <c r="E5" s="363"/>
      <c r="F5" s="363"/>
      <c r="G5" s="363"/>
      <c r="H5" s="373"/>
      <c r="I5" s="373"/>
      <c r="J5" s="373"/>
      <c r="K5" s="373"/>
      <c r="L5" s="378" t="s">
        <v>5</v>
      </c>
      <c r="M5" s="379"/>
      <c r="N5" s="379"/>
      <c r="O5" s="379"/>
      <c r="P5" s="380"/>
      <c r="Q5" s="6"/>
      <c r="R5" s="7"/>
      <c r="S5" s="7"/>
      <c r="T5" s="7"/>
      <c r="U5" s="8"/>
      <c r="V5" s="381" t="s">
        <v>6</v>
      </c>
      <c r="W5" s="381"/>
      <c r="X5" s="381"/>
      <c r="Y5" s="381"/>
      <c r="Z5" s="381" t="s">
        <v>7</v>
      </c>
      <c r="AA5" s="381"/>
      <c r="AB5" s="381"/>
      <c r="AC5" s="382"/>
      <c r="AD5" s="378" t="s">
        <v>5</v>
      </c>
      <c r="AE5" s="379"/>
      <c r="AF5" s="379"/>
      <c r="AG5" s="379"/>
      <c r="AH5" s="383"/>
      <c r="AI5" s="5"/>
      <c r="AJ5" s="5"/>
      <c r="AK5" s="5"/>
      <c r="AL5" s="5"/>
      <c r="AM5" s="5"/>
      <c r="AN5" s="5"/>
      <c r="AO5" s="5"/>
      <c r="AP5" s="5"/>
    </row>
    <row r="6" spans="2:60" ht="19.5" customHeight="1">
      <c r="B6" s="362" t="s">
        <v>8</v>
      </c>
      <c r="C6" s="363"/>
      <c r="D6" s="363"/>
      <c r="E6" s="363"/>
      <c r="F6" s="363"/>
      <c r="G6" s="363"/>
      <c r="H6" s="364">
        <v>1668</v>
      </c>
      <c r="I6" s="364"/>
      <c r="J6" s="364"/>
      <c r="K6" s="364"/>
      <c r="L6" s="360">
        <v>8.6999999999999993</v>
      </c>
      <c r="M6" s="360"/>
      <c r="N6" s="360"/>
      <c r="O6" s="360"/>
      <c r="P6" s="360"/>
      <c r="Q6" s="364">
        <v>15621</v>
      </c>
      <c r="R6" s="364"/>
      <c r="S6" s="364"/>
      <c r="T6" s="364"/>
      <c r="U6" s="365"/>
      <c r="V6" s="366">
        <v>8528</v>
      </c>
      <c r="W6" s="366"/>
      <c r="X6" s="366"/>
      <c r="Y6" s="366"/>
      <c r="Z6" s="366">
        <v>7093</v>
      </c>
      <c r="AA6" s="366"/>
      <c r="AB6" s="366"/>
      <c r="AC6" s="367"/>
      <c r="AD6" s="360">
        <v>14.1</v>
      </c>
      <c r="AE6" s="360"/>
      <c r="AF6" s="360"/>
      <c r="AG6" s="360"/>
      <c r="AH6" s="361"/>
      <c r="AI6" s="4"/>
      <c r="AJ6" s="4"/>
      <c r="AK6" s="4"/>
      <c r="AL6" s="4"/>
      <c r="AM6" s="4"/>
      <c r="AN6" s="4"/>
      <c r="AO6" s="4"/>
      <c r="AP6" s="4"/>
    </row>
    <row r="7" spans="2:60" ht="19.5" customHeight="1">
      <c r="B7" s="362" t="s">
        <v>9</v>
      </c>
      <c r="C7" s="363"/>
      <c r="D7" s="363"/>
      <c r="E7" s="363"/>
      <c r="F7" s="363"/>
      <c r="G7" s="363"/>
      <c r="H7" s="364">
        <v>1855</v>
      </c>
      <c r="I7" s="364"/>
      <c r="J7" s="364"/>
      <c r="K7" s="364"/>
      <c r="L7" s="360">
        <v>11.2</v>
      </c>
      <c r="M7" s="360"/>
      <c r="N7" s="360"/>
      <c r="O7" s="360"/>
      <c r="P7" s="360"/>
      <c r="Q7" s="364">
        <v>17238</v>
      </c>
      <c r="R7" s="364"/>
      <c r="S7" s="364"/>
      <c r="T7" s="364"/>
      <c r="U7" s="365"/>
      <c r="V7" s="366">
        <v>9578</v>
      </c>
      <c r="W7" s="366"/>
      <c r="X7" s="366"/>
      <c r="Y7" s="366"/>
      <c r="Z7" s="366">
        <v>7660</v>
      </c>
      <c r="AA7" s="366"/>
      <c r="AB7" s="366"/>
      <c r="AC7" s="367"/>
      <c r="AD7" s="360">
        <v>10.4</v>
      </c>
      <c r="AE7" s="360"/>
      <c r="AF7" s="360"/>
      <c r="AG7" s="360"/>
      <c r="AH7" s="361"/>
      <c r="AI7" s="4"/>
      <c r="AJ7" s="4"/>
      <c r="AK7" s="4"/>
      <c r="AL7" s="4"/>
      <c r="AM7" s="4"/>
      <c r="AN7" s="4"/>
      <c r="AO7" s="4"/>
      <c r="AP7" s="4"/>
    </row>
    <row r="8" spans="2:60" ht="19.5" customHeight="1" thickBot="1">
      <c r="B8" s="354" t="s">
        <v>10</v>
      </c>
      <c r="C8" s="355"/>
      <c r="D8" s="355"/>
      <c r="E8" s="355"/>
      <c r="F8" s="355"/>
      <c r="G8" s="355"/>
      <c r="H8" s="356">
        <v>2075</v>
      </c>
      <c r="I8" s="356"/>
      <c r="J8" s="356"/>
      <c r="K8" s="356"/>
      <c r="L8" s="339">
        <v>11.9</v>
      </c>
      <c r="M8" s="339"/>
      <c r="N8" s="339"/>
      <c r="O8" s="339"/>
      <c r="P8" s="339"/>
      <c r="Q8" s="356">
        <v>20058</v>
      </c>
      <c r="R8" s="356"/>
      <c r="S8" s="356"/>
      <c r="T8" s="356"/>
      <c r="U8" s="357"/>
      <c r="V8" s="358">
        <v>11475</v>
      </c>
      <c r="W8" s="358"/>
      <c r="X8" s="358"/>
      <c r="Y8" s="358"/>
      <c r="Z8" s="358">
        <v>8583</v>
      </c>
      <c r="AA8" s="358"/>
      <c r="AB8" s="358"/>
      <c r="AC8" s="359"/>
      <c r="AD8" s="339">
        <v>16.399999999999999</v>
      </c>
      <c r="AE8" s="339"/>
      <c r="AF8" s="339"/>
      <c r="AG8" s="339"/>
      <c r="AH8" s="340"/>
      <c r="AI8" s="4"/>
      <c r="AJ8" s="4"/>
      <c r="AK8" s="4"/>
      <c r="AL8" s="4"/>
      <c r="AM8" s="4"/>
      <c r="AN8" s="4"/>
      <c r="AO8" s="4"/>
      <c r="AP8" s="4"/>
    </row>
    <row r="9" spans="2:60" ht="19.5" customHeight="1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2:60" ht="19.5" customHeight="1" thickBot="1">
      <c r="B10" s="9" t="s">
        <v>11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10" t="s">
        <v>12</v>
      </c>
      <c r="AD10" s="4"/>
      <c r="AE10" s="4"/>
      <c r="AF10" s="11" t="s">
        <v>13</v>
      </c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3"/>
      <c r="AV10" s="13"/>
      <c r="AW10" s="13"/>
      <c r="AX10" s="13"/>
      <c r="AY10" s="13"/>
      <c r="AZ10" s="13"/>
      <c r="BA10" s="13"/>
      <c r="BB10" s="14"/>
      <c r="BC10" s="14"/>
      <c r="BD10" s="14"/>
      <c r="BE10" s="14"/>
      <c r="BF10" s="14"/>
      <c r="BG10" s="14" t="s">
        <v>14</v>
      </c>
      <c r="BH10" s="14"/>
    </row>
    <row r="11" spans="2:60" ht="19.5" customHeight="1">
      <c r="B11" s="341"/>
      <c r="C11" s="342"/>
      <c r="D11" s="342"/>
      <c r="E11" s="342"/>
      <c r="F11" s="342"/>
      <c r="G11" s="342"/>
      <c r="H11" s="342"/>
      <c r="I11" s="342"/>
      <c r="J11" s="342"/>
      <c r="K11" s="342"/>
      <c r="L11" s="343"/>
      <c r="M11" s="323" t="s">
        <v>15</v>
      </c>
      <c r="N11" s="324"/>
      <c r="O11" s="324"/>
      <c r="P11" s="15"/>
      <c r="Q11" s="15"/>
      <c r="R11" s="16"/>
      <c r="S11" s="323" t="s">
        <v>16</v>
      </c>
      <c r="T11" s="324"/>
      <c r="U11" s="324"/>
      <c r="V11" s="15"/>
      <c r="W11" s="15"/>
      <c r="X11" s="16"/>
      <c r="Y11" s="323" t="s">
        <v>17</v>
      </c>
      <c r="Z11" s="64"/>
      <c r="AA11" s="64"/>
      <c r="AB11" s="64"/>
      <c r="AC11" s="64"/>
      <c r="AD11" s="347"/>
      <c r="AF11" s="348"/>
      <c r="AG11" s="349"/>
      <c r="AH11" s="349"/>
      <c r="AI11" s="349"/>
      <c r="AJ11" s="349"/>
      <c r="AK11" s="349"/>
      <c r="AL11" s="349"/>
      <c r="AM11" s="349"/>
      <c r="AN11" s="349"/>
      <c r="AO11" s="349"/>
      <c r="AP11" s="350"/>
      <c r="AQ11" s="323" t="s">
        <v>15</v>
      </c>
      <c r="AR11" s="324"/>
      <c r="AS11" s="324"/>
      <c r="AT11" s="327"/>
      <c r="AU11" s="327"/>
      <c r="AV11" s="328"/>
      <c r="AW11" s="329" t="s">
        <v>16</v>
      </c>
      <c r="AX11" s="330"/>
      <c r="AY11" s="331"/>
      <c r="AZ11" s="327"/>
      <c r="BA11" s="327"/>
      <c r="BB11" s="328"/>
      <c r="BC11" s="323" t="s">
        <v>18</v>
      </c>
      <c r="BD11" s="334"/>
      <c r="BE11" s="334"/>
      <c r="BF11" s="334"/>
      <c r="BG11" s="334"/>
      <c r="BH11" s="335"/>
    </row>
    <row r="12" spans="2:60" ht="19.5" customHeight="1" thickBot="1">
      <c r="B12" s="344"/>
      <c r="C12" s="345"/>
      <c r="D12" s="345"/>
      <c r="E12" s="345"/>
      <c r="F12" s="345"/>
      <c r="G12" s="345"/>
      <c r="H12" s="345"/>
      <c r="I12" s="345"/>
      <c r="J12" s="345"/>
      <c r="K12" s="345"/>
      <c r="L12" s="346"/>
      <c r="M12" s="325"/>
      <c r="N12" s="326"/>
      <c r="O12" s="326"/>
      <c r="P12" s="336" t="s">
        <v>19</v>
      </c>
      <c r="Q12" s="337"/>
      <c r="R12" s="338"/>
      <c r="S12" s="325"/>
      <c r="T12" s="326"/>
      <c r="U12" s="326"/>
      <c r="V12" s="336" t="s">
        <v>19</v>
      </c>
      <c r="W12" s="337"/>
      <c r="X12" s="338"/>
      <c r="Y12" s="17"/>
      <c r="Z12" s="18"/>
      <c r="AA12" s="18"/>
      <c r="AB12" s="336" t="s">
        <v>19</v>
      </c>
      <c r="AC12" s="337"/>
      <c r="AD12" s="338"/>
      <c r="AF12" s="351"/>
      <c r="AG12" s="352"/>
      <c r="AH12" s="352"/>
      <c r="AI12" s="352"/>
      <c r="AJ12" s="352"/>
      <c r="AK12" s="352"/>
      <c r="AL12" s="352"/>
      <c r="AM12" s="352"/>
      <c r="AN12" s="352"/>
      <c r="AO12" s="352"/>
      <c r="AP12" s="353"/>
      <c r="AQ12" s="325"/>
      <c r="AR12" s="326"/>
      <c r="AS12" s="326"/>
      <c r="AT12" s="336" t="s">
        <v>19</v>
      </c>
      <c r="AU12" s="337"/>
      <c r="AV12" s="338"/>
      <c r="AW12" s="332"/>
      <c r="AX12" s="333"/>
      <c r="AY12" s="333"/>
      <c r="AZ12" s="304" t="s">
        <v>19</v>
      </c>
      <c r="BA12" s="304"/>
      <c r="BB12" s="305"/>
      <c r="BC12" s="17"/>
      <c r="BD12" s="18"/>
      <c r="BE12" s="19"/>
      <c r="BF12" s="304" t="s">
        <v>19</v>
      </c>
      <c r="BG12" s="304"/>
      <c r="BH12" s="305"/>
    </row>
    <row r="13" spans="2:60" ht="19.5" customHeight="1" thickBot="1">
      <c r="B13" s="306" t="s">
        <v>20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8">
        <v>2075</v>
      </c>
      <c r="N13" s="309"/>
      <c r="O13" s="310"/>
      <c r="P13" s="311">
        <v>445</v>
      </c>
      <c r="Q13" s="312"/>
      <c r="R13" s="313"/>
      <c r="S13" s="308">
        <v>1855</v>
      </c>
      <c r="T13" s="309"/>
      <c r="U13" s="310"/>
      <c r="V13" s="311">
        <v>432</v>
      </c>
      <c r="W13" s="312"/>
      <c r="X13" s="313"/>
      <c r="Y13" s="314">
        <f>((M13/S13)-1)*100</f>
        <v>11.859838274932621</v>
      </c>
      <c r="Z13" s="315"/>
      <c r="AA13" s="315"/>
      <c r="AB13" s="316">
        <f>((P13/V13)-1)*100</f>
        <v>3.009259259259256</v>
      </c>
      <c r="AC13" s="317"/>
      <c r="AD13" s="318"/>
      <c r="AF13" s="306" t="s">
        <v>21</v>
      </c>
      <c r="AG13" s="307"/>
      <c r="AH13" s="307"/>
      <c r="AI13" s="307"/>
      <c r="AJ13" s="307"/>
      <c r="AK13" s="307"/>
      <c r="AL13" s="307"/>
      <c r="AM13" s="307"/>
      <c r="AN13" s="307"/>
      <c r="AO13" s="307"/>
      <c r="AP13" s="319"/>
      <c r="AQ13" s="320">
        <v>20058</v>
      </c>
      <c r="AR13" s="321"/>
      <c r="AS13" s="322"/>
      <c r="AT13" s="285">
        <v>8941</v>
      </c>
      <c r="AU13" s="286"/>
      <c r="AV13" s="287"/>
      <c r="AW13" s="288">
        <v>17238</v>
      </c>
      <c r="AX13" s="289"/>
      <c r="AY13" s="289"/>
      <c r="AZ13" s="290">
        <v>8063</v>
      </c>
      <c r="BA13" s="290"/>
      <c r="BB13" s="291"/>
      <c r="BC13" s="292">
        <f>((AQ13/AW13)-1)*100</f>
        <v>16.359206404455271</v>
      </c>
      <c r="BD13" s="293"/>
      <c r="BE13" s="293"/>
      <c r="BF13" s="294">
        <f t="shared" ref="BF13:BF38" si="0">((AT13/AZ13)-1)*100</f>
        <v>10.889247178469553</v>
      </c>
      <c r="BG13" s="294"/>
      <c r="BH13" s="295"/>
    </row>
    <row r="14" spans="2:60" ht="19.5" customHeight="1" thickTop="1">
      <c r="B14" s="296" t="s">
        <v>22</v>
      </c>
      <c r="C14" s="299" t="s">
        <v>23</v>
      </c>
      <c r="D14" s="300"/>
      <c r="E14" s="300"/>
      <c r="F14" s="300"/>
      <c r="G14" s="300"/>
      <c r="H14" s="300"/>
      <c r="I14" s="300"/>
      <c r="J14" s="300"/>
      <c r="K14" s="300"/>
      <c r="L14" s="300"/>
      <c r="M14" s="301">
        <v>872</v>
      </c>
      <c r="N14" s="302"/>
      <c r="O14" s="303"/>
      <c r="P14" s="267">
        <v>171</v>
      </c>
      <c r="Q14" s="268"/>
      <c r="R14" s="269"/>
      <c r="S14" s="301">
        <v>802</v>
      </c>
      <c r="T14" s="302"/>
      <c r="U14" s="303"/>
      <c r="V14" s="267">
        <v>167</v>
      </c>
      <c r="W14" s="268"/>
      <c r="X14" s="269"/>
      <c r="Y14" s="270">
        <f t="shared" ref="Y14:Y25" si="1">((M14/S14)-1)*100</f>
        <v>8.7281795511221958</v>
      </c>
      <c r="Z14" s="271"/>
      <c r="AA14" s="272"/>
      <c r="AB14" s="273">
        <f t="shared" ref="AB14:AB25" si="2">((P14/V14)-1)*100</f>
        <v>2.39520958083832</v>
      </c>
      <c r="AC14" s="274"/>
      <c r="AD14" s="275"/>
      <c r="AF14" s="276" t="s">
        <v>24</v>
      </c>
      <c r="AG14" s="20" t="s">
        <v>25</v>
      </c>
      <c r="AH14" s="21"/>
      <c r="AI14" s="21"/>
      <c r="AJ14" s="21"/>
      <c r="AK14" s="21"/>
      <c r="AL14" s="21"/>
      <c r="AM14" s="21"/>
      <c r="AN14" s="21"/>
      <c r="AO14" s="21"/>
      <c r="AP14" s="21"/>
      <c r="AQ14" s="277">
        <v>2673</v>
      </c>
      <c r="AR14" s="278"/>
      <c r="AS14" s="279"/>
      <c r="AT14" s="280">
        <v>955</v>
      </c>
      <c r="AU14" s="281"/>
      <c r="AV14" s="282"/>
      <c r="AW14" s="259">
        <v>1780</v>
      </c>
      <c r="AX14" s="260"/>
      <c r="AY14" s="260"/>
      <c r="AZ14" s="261">
        <v>519</v>
      </c>
      <c r="BA14" s="261"/>
      <c r="BB14" s="262"/>
      <c r="BC14" s="263">
        <f t="shared" ref="BC14:BC38" si="3">((AQ14/AW14)-1)*100</f>
        <v>50.168539325842687</v>
      </c>
      <c r="BD14" s="264"/>
      <c r="BE14" s="264"/>
      <c r="BF14" s="265">
        <f t="shared" si="0"/>
        <v>84.007707129094428</v>
      </c>
      <c r="BG14" s="265"/>
      <c r="BH14" s="266"/>
    </row>
    <row r="15" spans="2:60" ht="19.5" customHeight="1">
      <c r="B15" s="296"/>
      <c r="C15" s="164" t="s">
        <v>26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6">
        <v>16</v>
      </c>
      <c r="N15" s="167"/>
      <c r="O15" s="168"/>
      <c r="P15" s="169">
        <v>7</v>
      </c>
      <c r="Q15" s="170"/>
      <c r="R15" s="171"/>
      <c r="S15" s="166">
        <v>11</v>
      </c>
      <c r="T15" s="167"/>
      <c r="U15" s="168"/>
      <c r="V15" s="169">
        <v>6</v>
      </c>
      <c r="W15" s="170"/>
      <c r="X15" s="171"/>
      <c r="Y15" s="172">
        <f t="shared" si="1"/>
        <v>45.45454545454546</v>
      </c>
      <c r="Z15" s="173"/>
      <c r="AA15" s="174"/>
      <c r="AB15" s="175">
        <f t="shared" si="2"/>
        <v>16.666666666666675</v>
      </c>
      <c r="AC15" s="176"/>
      <c r="AD15" s="177"/>
      <c r="AF15" s="106"/>
      <c r="AG15" s="22"/>
      <c r="AH15" s="283" t="s">
        <v>27</v>
      </c>
      <c r="AI15" s="284"/>
      <c r="AJ15" s="284"/>
      <c r="AK15" s="284"/>
      <c r="AL15" s="284"/>
      <c r="AM15" s="284"/>
      <c r="AN15" s="284"/>
      <c r="AO15" s="284"/>
      <c r="AP15" s="284"/>
      <c r="AQ15" s="235">
        <v>2080</v>
      </c>
      <c r="AR15" s="236"/>
      <c r="AS15" s="237"/>
      <c r="AT15" s="241">
        <v>850</v>
      </c>
      <c r="AU15" s="242"/>
      <c r="AV15" s="243"/>
      <c r="AW15" s="235">
        <v>1270</v>
      </c>
      <c r="AX15" s="236"/>
      <c r="AY15" s="237"/>
      <c r="AZ15" s="241">
        <v>422</v>
      </c>
      <c r="BA15" s="242"/>
      <c r="BB15" s="243"/>
      <c r="BC15" s="247">
        <f t="shared" si="3"/>
        <v>63.779527559055119</v>
      </c>
      <c r="BD15" s="248"/>
      <c r="BE15" s="249"/>
      <c r="BF15" s="253">
        <f t="shared" si="0"/>
        <v>101.4218009478673</v>
      </c>
      <c r="BG15" s="254"/>
      <c r="BH15" s="255"/>
    </row>
    <row r="16" spans="2:60" ht="19.5" customHeight="1">
      <c r="B16" s="297"/>
      <c r="C16" s="164" t="s">
        <v>28</v>
      </c>
      <c r="D16" s="165"/>
      <c r="E16" s="165"/>
      <c r="F16" s="165"/>
      <c r="G16" s="165"/>
      <c r="H16" s="165"/>
      <c r="I16" s="165"/>
      <c r="J16" s="165"/>
      <c r="K16" s="165"/>
      <c r="L16" s="165"/>
      <c r="M16" s="166">
        <v>211</v>
      </c>
      <c r="N16" s="167"/>
      <c r="O16" s="168"/>
      <c r="P16" s="169">
        <v>13</v>
      </c>
      <c r="Q16" s="170"/>
      <c r="R16" s="171"/>
      <c r="S16" s="166">
        <v>172</v>
      </c>
      <c r="T16" s="167"/>
      <c r="U16" s="168"/>
      <c r="V16" s="169">
        <v>14</v>
      </c>
      <c r="W16" s="170"/>
      <c r="X16" s="171"/>
      <c r="Y16" s="172">
        <f t="shared" si="1"/>
        <v>22.674418604651159</v>
      </c>
      <c r="Z16" s="173"/>
      <c r="AA16" s="174"/>
      <c r="AB16" s="175">
        <f t="shared" si="2"/>
        <v>-7.1428571428571397</v>
      </c>
      <c r="AC16" s="176"/>
      <c r="AD16" s="177"/>
      <c r="AF16" s="106"/>
      <c r="AG16" s="22"/>
      <c r="AH16" s="233" t="s">
        <v>29</v>
      </c>
      <c r="AI16" s="234"/>
      <c r="AJ16" s="234"/>
      <c r="AK16" s="234"/>
      <c r="AL16" s="234"/>
      <c r="AM16" s="234"/>
      <c r="AN16" s="234"/>
      <c r="AO16" s="234"/>
      <c r="AP16" s="234"/>
      <c r="AQ16" s="238"/>
      <c r="AR16" s="239"/>
      <c r="AS16" s="240"/>
      <c r="AT16" s="244"/>
      <c r="AU16" s="245"/>
      <c r="AV16" s="246"/>
      <c r="AW16" s="238"/>
      <c r="AX16" s="239"/>
      <c r="AY16" s="240"/>
      <c r="AZ16" s="244"/>
      <c r="BA16" s="245"/>
      <c r="BB16" s="246"/>
      <c r="BC16" s="250" t="e">
        <f t="shared" si="3"/>
        <v>#DIV/0!</v>
      </c>
      <c r="BD16" s="251"/>
      <c r="BE16" s="252"/>
      <c r="BF16" s="256" t="e">
        <f t="shared" si="0"/>
        <v>#DIV/0!</v>
      </c>
      <c r="BG16" s="257"/>
      <c r="BH16" s="258"/>
    </row>
    <row r="17" spans="2:60" ht="19.5" customHeight="1">
      <c r="B17" s="297"/>
      <c r="C17" s="164" t="s">
        <v>30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6">
        <v>172</v>
      </c>
      <c r="N17" s="167"/>
      <c r="O17" s="168"/>
      <c r="P17" s="169">
        <v>6</v>
      </c>
      <c r="Q17" s="170"/>
      <c r="R17" s="171"/>
      <c r="S17" s="166">
        <v>165</v>
      </c>
      <c r="T17" s="167"/>
      <c r="U17" s="168"/>
      <c r="V17" s="169">
        <v>6</v>
      </c>
      <c r="W17" s="170"/>
      <c r="X17" s="171"/>
      <c r="Y17" s="172">
        <f t="shared" si="1"/>
        <v>4.2424242424242475</v>
      </c>
      <c r="Z17" s="173"/>
      <c r="AA17" s="174"/>
      <c r="AB17" s="175">
        <f t="shared" si="2"/>
        <v>0</v>
      </c>
      <c r="AC17" s="176"/>
      <c r="AD17" s="177"/>
      <c r="AF17" s="106"/>
      <c r="AG17" s="164" t="s">
        <v>31</v>
      </c>
      <c r="AH17" s="165"/>
      <c r="AI17" s="165"/>
      <c r="AJ17" s="165"/>
      <c r="AK17" s="165"/>
      <c r="AL17" s="165"/>
      <c r="AM17" s="165"/>
      <c r="AN17" s="165"/>
      <c r="AO17" s="165"/>
      <c r="AP17" s="165"/>
      <c r="AQ17" s="82">
        <v>125</v>
      </c>
      <c r="AR17" s="83"/>
      <c r="AS17" s="84"/>
      <c r="AT17" s="79">
        <v>23</v>
      </c>
      <c r="AU17" s="80"/>
      <c r="AV17" s="81"/>
      <c r="AW17" s="82">
        <v>88</v>
      </c>
      <c r="AX17" s="83"/>
      <c r="AY17" s="84"/>
      <c r="AZ17" s="79">
        <v>25</v>
      </c>
      <c r="BA17" s="80"/>
      <c r="BB17" s="81"/>
      <c r="BC17" s="85">
        <f t="shared" si="3"/>
        <v>42.04545454545454</v>
      </c>
      <c r="BD17" s="86"/>
      <c r="BE17" s="86"/>
      <c r="BF17" s="87">
        <f t="shared" si="0"/>
        <v>-7.9999999999999964</v>
      </c>
      <c r="BG17" s="87"/>
      <c r="BH17" s="88"/>
    </row>
    <row r="18" spans="2:60" ht="19.5" customHeight="1">
      <c r="B18" s="297"/>
      <c r="C18" s="164" t="s">
        <v>32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6">
        <v>33</v>
      </c>
      <c r="N18" s="167"/>
      <c r="O18" s="168"/>
      <c r="P18" s="169">
        <v>5</v>
      </c>
      <c r="Q18" s="170"/>
      <c r="R18" s="171"/>
      <c r="S18" s="166">
        <v>29</v>
      </c>
      <c r="T18" s="167"/>
      <c r="U18" s="168"/>
      <c r="V18" s="169">
        <v>4</v>
      </c>
      <c r="W18" s="170"/>
      <c r="X18" s="171"/>
      <c r="Y18" s="172">
        <f t="shared" si="1"/>
        <v>13.793103448275868</v>
      </c>
      <c r="Z18" s="173"/>
      <c r="AA18" s="174"/>
      <c r="AB18" s="183">
        <f t="shared" si="2"/>
        <v>25</v>
      </c>
      <c r="AC18" s="184"/>
      <c r="AD18" s="185"/>
      <c r="AF18" s="106"/>
      <c r="AG18" s="164" t="s">
        <v>33</v>
      </c>
      <c r="AH18" s="165"/>
      <c r="AI18" s="165"/>
      <c r="AJ18" s="165"/>
      <c r="AK18" s="165"/>
      <c r="AL18" s="165"/>
      <c r="AM18" s="165"/>
      <c r="AN18" s="165"/>
      <c r="AO18" s="165"/>
      <c r="AP18" s="165"/>
      <c r="AQ18" s="82">
        <v>5194</v>
      </c>
      <c r="AR18" s="83"/>
      <c r="AS18" s="84"/>
      <c r="AT18" s="79">
        <v>601</v>
      </c>
      <c r="AU18" s="80"/>
      <c r="AV18" s="81"/>
      <c r="AW18" s="82">
        <v>4071</v>
      </c>
      <c r="AX18" s="83"/>
      <c r="AY18" s="84"/>
      <c r="AZ18" s="79">
        <v>396</v>
      </c>
      <c r="BA18" s="80"/>
      <c r="BB18" s="81"/>
      <c r="BC18" s="85">
        <f t="shared" si="3"/>
        <v>27.58535986244166</v>
      </c>
      <c r="BD18" s="86"/>
      <c r="BE18" s="86"/>
      <c r="BF18" s="87">
        <f t="shared" si="0"/>
        <v>51.767676767676775</v>
      </c>
      <c r="BG18" s="87"/>
      <c r="BH18" s="88"/>
    </row>
    <row r="19" spans="2:60" ht="19.5" customHeight="1">
      <c r="B19" s="297"/>
      <c r="C19" s="164" t="s">
        <v>34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6">
        <v>261</v>
      </c>
      <c r="N19" s="167"/>
      <c r="O19" s="168"/>
      <c r="P19" s="169">
        <v>172</v>
      </c>
      <c r="Q19" s="170"/>
      <c r="R19" s="171"/>
      <c r="S19" s="166">
        <v>249</v>
      </c>
      <c r="T19" s="167"/>
      <c r="U19" s="168"/>
      <c r="V19" s="169">
        <v>166</v>
      </c>
      <c r="W19" s="170"/>
      <c r="X19" s="171"/>
      <c r="Y19" s="172">
        <f t="shared" si="1"/>
        <v>4.8192771084337283</v>
      </c>
      <c r="Z19" s="173"/>
      <c r="AA19" s="174"/>
      <c r="AB19" s="178">
        <f t="shared" si="2"/>
        <v>3.6144578313253017</v>
      </c>
      <c r="AC19" s="179"/>
      <c r="AD19" s="180"/>
      <c r="AF19" s="106"/>
      <c r="AG19" s="186" t="s">
        <v>35</v>
      </c>
      <c r="AH19" s="187"/>
      <c r="AI19" s="187"/>
      <c r="AJ19" s="187"/>
      <c r="AK19" s="187"/>
      <c r="AL19" s="187"/>
      <c r="AM19" s="187"/>
      <c r="AN19" s="187"/>
      <c r="AO19" s="187"/>
      <c r="AP19" s="232"/>
      <c r="AQ19" s="188">
        <v>1015</v>
      </c>
      <c r="AR19" s="189"/>
      <c r="AS19" s="190"/>
      <c r="AT19" s="191">
        <v>214</v>
      </c>
      <c r="AU19" s="192"/>
      <c r="AV19" s="193"/>
      <c r="AW19" s="188">
        <v>982</v>
      </c>
      <c r="AX19" s="189"/>
      <c r="AY19" s="190"/>
      <c r="AZ19" s="191">
        <v>216</v>
      </c>
      <c r="BA19" s="192"/>
      <c r="BB19" s="193"/>
      <c r="BC19" s="228">
        <f t="shared" si="3"/>
        <v>3.3604887983706755</v>
      </c>
      <c r="BD19" s="229"/>
      <c r="BE19" s="229"/>
      <c r="BF19" s="230">
        <f t="shared" si="0"/>
        <v>-0.92592592592593004</v>
      </c>
      <c r="BG19" s="230"/>
      <c r="BH19" s="231"/>
    </row>
    <row r="20" spans="2:60" ht="19.5" customHeight="1" thickBot="1">
      <c r="B20" s="298"/>
      <c r="C20" s="137" t="s">
        <v>36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9">
        <v>510</v>
      </c>
      <c r="N20" s="140"/>
      <c r="O20" s="141"/>
      <c r="P20" s="142">
        <v>71</v>
      </c>
      <c r="Q20" s="143"/>
      <c r="R20" s="144"/>
      <c r="S20" s="139">
        <v>427</v>
      </c>
      <c r="T20" s="140"/>
      <c r="U20" s="141"/>
      <c r="V20" s="142">
        <v>69</v>
      </c>
      <c r="W20" s="143"/>
      <c r="X20" s="144"/>
      <c r="Y20" s="145">
        <f t="shared" si="1"/>
        <v>19.437939110070257</v>
      </c>
      <c r="Z20" s="146"/>
      <c r="AA20" s="147"/>
      <c r="AB20" s="218">
        <f t="shared" si="2"/>
        <v>2.8985507246376718</v>
      </c>
      <c r="AC20" s="146"/>
      <c r="AD20" s="219"/>
      <c r="AF20" s="106"/>
      <c r="AG20" s="23"/>
      <c r="AH20" s="220" t="s">
        <v>37</v>
      </c>
      <c r="AI20" s="221"/>
      <c r="AJ20" s="221"/>
      <c r="AK20" s="221"/>
      <c r="AL20" s="221"/>
      <c r="AM20" s="221"/>
      <c r="AN20" s="221"/>
      <c r="AO20" s="221"/>
      <c r="AP20" s="24"/>
      <c r="AQ20" s="222">
        <v>794</v>
      </c>
      <c r="AR20" s="223"/>
      <c r="AS20" s="224"/>
      <c r="AT20" s="225">
        <v>133</v>
      </c>
      <c r="AU20" s="226"/>
      <c r="AV20" s="227"/>
      <c r="AW20" s="222">
        <v>807</v>
      </c>
      <c r="AX20" s="223"/>
      <c r="AY20" s="224"/>
      <c r="AZ20" s="225">
        <v>137</v>
      </c>
      <c r="BA20" s="226"/>
      <c r="BB20" s="227"/>
      <c r="BC20" s="196">
        <f t="shared" si="3"/>
        <v>-1.6109045848822778</v>
      </c>
      <c r="BD20" s="197"/>
      <c r="BE20" s="198"/>
      <c r="BF20" s="199">
        <f t="shared" si="0"/>
        <v>-2.9197080291970767</v>
      </c>
      <c r="BG20" s="200"/>
      <c r="BH20" s="201"/>
    </row>
    <row r="21" spans="2:60" ht="19.5" customHeight="1">
      <c r="B21" s="105" t="s">
        <v>38</v>
      </c>
      <c r="C21" s="204" t="s">
        <v>39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6">
        <v>1078</v>
      </c>
      <c r="N21" s="207"/>
      <c r="O21" s="208"/>
      <c r="P21" s="209">
        <v>238</v>
      </c>
      <c r="Q21" s="210"/>
      <c r="R21" s="211"/>
      <c r="S21" s="206">
        <v>980</v>
      </c>
      <c r="T21" s="207"/>
      <c r="U21" s="208"/>
      <c r="V21" s="209">
        <v>238</v>
      </c>
      <c r="W21" s="210"/>
      <c r="X21" s="211"/>
      <c r="Y21" s="212">
        <f t="shared" si="1"/>
        <v>10.000000000000009</v>
      </c>
      <c r="Z21" s="213"/>
      <c r="AA21" s="214"/>
      <c r="AB21" s="215">
        <f t="shared" si="2"/>
        <v>0</v>
      </c>
      <c r="AC21" s="216"/>
      <c r="AD21" s="217"/>
      <c r="AF21" s="106"/>
      <c r="AG21" s="186" t="s">
        <v>40</v>
      </c>
      <c r="AH21" s="187"/>
      <c r="AI21" s="187"/>
      <c r="AJ21" s="187"/>
      <c r="AK21" s="187"/>
      <c r="AL21" s="187"/>
      <c r="AM21" s="187"/>
      <c r="AN21" s="187"/>
      <c r="AO21" s="187"/>
      <c r="AP21" s="187"/>
      <c r="AQ21" s="188">
        <v>11051</v>
      </c>
      <c r="AR21" s="189"/>
      <c r="AS21" s="190"/>
      <c r="AT21" s="191">
        <v>7148</v>
      </c>
      <c r="AU21" s="192"/>
      <c r="AV21" s="193"/>
      <c r="AW21" s="188">
        <v>10310</v>
      </c>
      <c r="AX21" s="189"/>
      <c r="AY21" s="190"/>
      <c r="AZ21" s="191">
        <v>6904</v>
      </c>
      <c r="BA21" s="192"/>
      <c r="BB21" s="193"/>
      <c r="BC21" s="194">
        <f t="shared" si="3"/>
        <v>7.1871968962172739</v>
      </c>
      <c r="BD21" s="195"/>
      <c r="BE21" s="195"/>
      <c r="BF21" s="181">
        <f t="shared" si="0"/>
        <v>3.5341830822711362</v>
      </c>
      <c r="BG21" s="181"/>
      <c r="BH21" s="182"/>
    </row>
    <row r="22" spans="2:60" ht="19.5" customHeight="1">
      <c r="B22" s="202"/>
      <c r="C22" s="164" t="s">
        <v>41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6">
        <v>461</v>
      </c>
      <c r="N22" s="167"/>
      <c r="O22" s="168"/>
      <c r="P22" s="169">
        <v>117</v>
      </c>
      <c r="Q22" s="170"/>
      <c r="R22" s="171"/>
      <c r="S22" s="166">
        <v>413</v>
      </c>
      <c r="T22" s="167"/>
      <c r="U22" s="168"/>
      <c r="V22" s="169">
        <v>112</v>
      </c>
      <c r="W22" s="170"/>
      <c r="X22" s="171"/>
      <c r="Y22" s="172">
        <f t="shared" si="1"/>
        <v>11.622276029055701</v>
      </c>
      <c r="Z22" s="173"/>
      <c r="AA22" s="174"/>
      <c r="AB22" s="183">
        <f t="shared" si="2"/>
        <v>4.4642857142857206</v>
      </c>
      <c r="AC22" s="184"/>
      <c r="AD22" s="185"/>
      <c r="AF22" s="106"/>
      <c r="AG22" s="22"/>
      <c r="AH22" s="153" t="s">
        <v>42</v>
      </c>
      <c r="AI22" s="154"/>
      <c r="AJ22" s="154"/>
      <c r="AK22" s="154"/>
      <c r="AL22" s="154"/>
      <c r="AM22" s="154"/>
      <c r="AN22" s="154"/>
      <c r="AO22" s="154"/>
      <c r="AP22" s="154"/>
      <c r="AQ22" s="156">
        <v>4836</v>
      </c>
      <c r="AR22" s="157"/>
      <c r="AS22" s="158"/>
      <c r="AT22" s="159">
        <v>2715</v>
      </c>
      <c r="AU22" s="160"/>
      <c r="AV22" s="161"/>
      <c r="AW22" s="156">
        <v>4541</v>
      </c>
      <c r="AX22" s="157"/>
      <c r="AY22" s="158"/>
      <c r="AZ22" s="159">
        <v>2680</v>
      </c>
      <c r="BA22" s="160"/>
      <c r="BB22" s="161"/>
      <c r="BC22" s="162">
        <f t="shared" si="3"/>
        <v>6.4963664391103348</v>
      </c>
      <c r="BD22" s="163"/>
      <c r="BE22" s="163"/>
      <c r="BF22" s="135">
        <f t="shared" si="0"/>
        <v>1.3059701492537323</v>
      </c>
      <c r="BG22" s="135"/>
      <c r="BH22" s="136"/>
    </row>
    <row r="23" spans="2:60" ht="19.5" customHeight="1">
      <c r="B23" s="202"/>
      <c r="C23" s="164" t="s">
        <v>43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6">
        <v>312</v>
      </c>
      <c r="N23" s="167"/>
      <c r="O23" s="168"/>
      <c r="P23" s="169">
        <v>64</v>
      </c>
      <c r="Q23" s="170"/>
      <c r="R23" s="171"/>
      <c r="S23" s="166">
        <v>291</v>
      </c>
      <c r="T23" s="167"/>
      <c r="U23" s="168"/>
      <c r="V23" s="169">
        <v>57</v>
      </c>
      <c r="W23" s="170"/>
      <c r="X23" s="171"/>
      <c r="Y23" s="172">
        <f t="shared" si="1"/>
        <v>7.2164948453608213</v>
      </c>
      <c r="Z23" s="173"/>
      <c r="AA23" s="174"/>
      <c r="AB23" s="178">
        <f t="shared" si="2"/>
        <v>12.280701754385959</v>
      </c>
      <c r="AC23" s="179"/>
      <c r="AD23" s="180"/>
      <c r="AF23" s="106"/>
      <c r="AG23" s="22"/>
      <c r="AH23" s="153" t="s">
        <v>44</v>
      </c>
      <c r="AI23" s="154"/>
      <c r="AJ23" s="154"/>
      <c r="AK23" s="154"/>
      <c r="AL23" s="154"/>
      <c r="AM23" s="154"/>
      <c r="AN23" s="154"/>
      <c r="AO23" s="154"/>
      <c r="AP23" s="155"/>
      <c r="AQ23" s="156">
        <v>1759</v>
      </c>
      <c r="AR23" s="157"/>
      <c r="AS23" s="158"/>
      <c r="AT23" s="159">
        <v>1114</v>
      </c>
      <c r="AU23" s="160"/>
      <c r="AV23" s="161"/>
      <c r="AW23" s="156">
        <v>1686</v>
      </c>
      <c r="AX23" s="157"/>
      <c r="AY23" s="158"/>
      <c r="AZ23" s="159">
        <v>1085</v>
      </c>
      <c r="BA23" s="160"/>
      <c r="BB23" s="161"/>
      <c r="BC23" s="162">
        <f t="shared" si="3"/>
        <v>4.3297746144721261</v>
      </c>
      <c r="BD23" s="163"/>
      <c r="BE23" s="163"/>
      <c r="BF23" s="135">
        <f t="shared" si="0"/>
        <v>2.6728110599078425</v>
      </c>
      <c r="BG23" s="135"/>
      <c r="BH23" s="136"/>
    </row>
    <row r="24" spans="2:60" ht="19.5" customHeight="1">
      <c r="B24" s="202"/>
      <c r="C24" s="164" t="s">
        <v>45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6">
        <v>79</v>
      </c>
      <c r="N24" s="167"/>
      <c r="O24" s="168"/>
      <c r="P24" s="169">
        <v>13</v>
      </c>
      <c r="Q24" s="170"/>
      <c r="R24" s="171"/>
      <c r="S24" s="166">
        <v>75</v>
      </c>
      <c r="T24" s="167"/>
      <c r="U24" s="168"/>
      <c r="V24" s="169">
        <v>13</v>
      </c>
      <c r="W24" s="170"/>
      <c r="X24" s="171"/>
      <c r="Y24" s="172">
        <f t="shared" si="1"/>
        <v>5.3333333333333233</v>
      </c>
      <c r="Z24" s="173"/>
      <c r="AA24" s="174"/>
      <c r="AB24" s="175">
        <f t="shared" si="2"/>
        <v>0</v>
      </c>
      <c r="AC24" s="176"/>
      <c r="AD24" s="177"/>
      <c r="AF24" s="106"/>
      <c r="AG24" s="22"/>
      <c r="AH24" s="153" t="s">
        <v>46</v>
      </c>
      <c r="AI24" s="154"/>
      <c r="AJ24" s="154"/>
      <c r="AK24" s="154"/>
      <c r="AL24" s="154"/>
      <c r="AM24" s="154"/>
      <c r="AN24" s="154"/>
      <c r="AO24" s="154"/>
      <c r="AP24" s="155"/>
      <c r="AQ24" s="156">
        <v>200</v>
      </c>
      <c r="AR24" s="157"/>
      <c r="AS24" s="158"/>
      <c r="AT24" s="159">
        <v>138</v>
      </c>
      <c r="AU24" s="160"/>
      <c r="AV24" s="161"/>
      <c r="AW24" s="156">
        <v>190</v>
      </c>
      <c r="AX24" s="157"/>
      <c r="AY24" s="158"/>
      <c r="AZ24" s="159">
        <v>145</v>
      </c>
      <c r="BA24" s="160"/>
      <c r="BB24" s="161"/>
      <c r="BC24" s="162">
        <f t="shared" si="3"/>
        <v>5.2631578947368363</v>
      </c>
      <c r="BD24" s="163"/>
      <c r="BE24" s="163"/>
      <c r="BF24" s="135">
        <f t="shared" si="0"/>
        <v>-4.8275862068965498</v>
      </c>
      <c r="BG24" s="135"/>
      <c r="BH24" s="136"/>
    </row>
    <row r="25" spans="2:60" ht="19.5" customHeight="1" thickBot="1">
      <c r="B25" s="203"/>
      <c r="C25" s="137" t="s">
        <v>47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9">
        <v>145</v>
      </c>
      <c r="N25" s="140"/>
      <c r="O25" s="141"/>
      <c r="P25" s="142">
        <v>13</v>
      </c>
      <c r="Q25" s="143"/>
      <c r="R25" s="144"/>
      <c r="S25" s="139">
        <v>96</v>
      </c>
      <c r="T25" s="140"/>
      <c r="U25" s="141"/>
      <c r="V25" s="142">
        <v>12</v>
      </c>
      <c r="W25" s="143"/>
      <c r="X25" s="144"/>
      <c r="Y25" s="145">
        <f t="shared" si="1"/>
        <v>51.041666666666671</v>
      </c>
      <c r="Z25" s="146"/>
      <c r="AA25" s="147"/>
      <c r="AB25" s="148">
        <f t="shared" si="2"/>
        <v>8.333333333333325</v>
      </c>
      <c r="AC25" s="149"/>
      <c r="AD25" s="150"/>
      <c r="AF25" s="106"/>
      <c r="AG25" s="22"/>
      <c r="AH25" s="151" t="s">
        <v>48</v>
      </c>
      <c r="AI25" s="152"/>
      <c r="AJ25" s="152"/>
      <c r="AK25" s="152"/>
      <c r="AL25" s="152"/>
      <c r="AM25" s="152"/>
      <c r="AN25" s="152"/>
      <c r="AO25" s="152"/>
      <c r="AP25" s="152"/>
      <c r="AQ25" s="123">
        <v>4256</v>
      </c>
      <c r="AR25" s="124"/>
      <c r="AS25" s="125"/>
      <c r="AT25" s="120">
        <v>3181</v>
      </c>
      <c r="AU25" s="121"/>
      <c r="AV25" s="122"/>
      <c r="AW25" s="123">
        <v>3893</v>
      </c>
      <c r="AX25" s="124"/>
      <c r="AY25" s="125"/>
      <c r="AZ25" s="120">
        <v>2994</v>
      </c>
      <c r="BA25" s="121"/>
      <c r="BB25" s="122"/>
      <c r="BC25" s="126">
        <f t="shared" si="3"/>
        <v>9.3244284613408723</v>
      </c>
      <c r="BD25" s="127"/>
      <c r="BE25" s="127"/>
      <c r="BF25" s="128">
        <f t="shared" si="0"/>
        <v>6.2458249832999302</v>
      </c>
      <c r="BG25" s="128"/>
      <c r="BH25" s="129"/>
    </row>
    <row r="26" spans="2:60" ht="19.5" customHeight="1" thickBot="1">
      <c r="B26" s="2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7"/>
      <c r="N26" s="27"/>
      <c r="O26" s="27"/>
      <c r="P26" s="28"/>
      <c r="Q26" s="28"/>
      <c r="R26" s="29"/>
      <c r="S26" s="29"/>
      <c r="T26" s="29"/>
      <c r="U26" s="27"/>
      <c r="V26" s="27"/>
      <c r="W26" s="27"/>
      <c r="X26" s="28"/>
      <c r="Y26" s="28"/>
      <c r="Z26" s="29"/>
      <c r="AA26" s="29"/>
      <c r="AB26" s="29"/>
      <c r="AC26" s="30"/>
      <c r="AD26" s="30"/>
      <c r="AE26" s="30"/>
      <c r="AF26" s="203"/>
      <c r="AG26" s="130" t="s">
        <v>49</v>
      </c>
      <c r="AH26" s="131"/>
      <c r="AI26" s="131"/>
      <c r="AJ26" s="131"/>
      <c r="AK26" s="131"/>
      <c r="AL26" s="131"/>
      <c r="AM26" s="131"/>
      <c r="AN26" s="131"/>
      <c r="AO26" s="131"/>
      <c r="AP26" s="132"/>
      <c r="AQ26" s="70">
        <v>0</v>
      </c>
      <c r="AR26" s="71"/>
      <c r="AS26" s="133"/>
      <c r="AT26" s="134">
        <v>0</v>
      </c>
      <c r="AU26" s="68"/>
      <c r="AV26" s="69"/>
      <c r="AW26" s="70">
        <v>7</v>
      </c>
      <c r="AX26" s="71"/>
      <c r="AY26" s="133"/>
      <c r="AZ26" s="134">
        <v>3</v>
      </c>
      <c r="BA26" s="68"/>
      <c r="BB26" s="69"/>
      <c r="BC26" s="99" t="s">
        <v>50</v>
      </c>
      <c r="BD26" s="100"/>
      <c r="BE26" s="101"/>
      <c r="BF26" s="102" t="s">
        <v>51</v>
      </c>
      <c r="BG26" s="100"/>
      <c r="BH26" s="103"/>
    </row>
    <row r="27" spans="2:60" ht="19.5" customHeight="1">
      <c r="B27" s="31" t="s">
        <v>52</v>
      </c>
      <c r="C27" s="104" t="s">
        <v>53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32"/>
      <c r="AF27" s="105" t="s">
        <v>54</v>
      </c>
      <c r="AG27" s="33" t="s">
        <v>55</v>
      </c>
      <c r="AH27" s="34"/>
      <c r="AI27" s="34"/>
      <c r="AJ27" s="34"/>
      <c r="AK27" s="34"/>
      <c r="AL27" s="34"/>
      <c r="AM27" s="34"/>
      <c r="AN27" s="34"/>
      <c r="AO27" s="34"/>
      <c r="AP27" s="34"/>
      <c r="AQ27" s="108">
        <v>3372</v>
      </c>
      <c r="AR27" s="109"/>
      <c r="AS27" s="109"/>
      <c r="AT27" s="110">
        <v>636</v>
      </c>
      <c r="AU27" s="111"/>
      <c r="AV27" s="112"/>
      <c r="AW27" s="113">
        <v>3213</v>
      </c>
      <c r="AX27" s="114"/>
      <c r="AY27" s="115"/>
      <c r="AZ27" s="110">
        <v>614</v>
      </c>
      <c r="BA27" s="111"/>
      <c r="BB27" s="112"/>
      <c r="BC27" s="116">
        <f t="shared" si="3"/>
        <v>4.948646125116718</v>
      </c>
      <c r="BD27" s="117"/>
      <c r="BE27" s="117"/>
      <c r="BF27" s="118">
        <f t="shared" si="0"/>
        <v>3.5830618892508159</v>
      </c>
      <c r="BG27" s="118"/>
      <c r="BH27" s="119"/>
    </row>
    <row r="28" spans="2:60" ht="19.5" customHeight="1">
      <c r="B28" s="35" t="s">
        <v>56</v>
      </c>
      <c r="C28" s="98" t="s">
        <v>57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36"/>
      <c r="AF28" s="106"/>
      <c r="AG28" s="37" t="s">
        <v>58</v>
      </c>
      <c r="AH28" s="38"/>
      <c r="AI28" s="38"/>
      <c r="AJ28" s="38"/>
      <c r="AK28" s="38"/>
      <c r="AL28" s="38"/>
      <c r="AM28" s="38"/>
      <c r="AN28" s="38"/>
      <c r="AO28" s="38"/>
      <c r="AP28" s="38"/>
      <c r="AQ28" s="77">
        <v>303</v>
      </c>
      <c r="AR28" s="78"/>
      <c r="AS28" s="78"/>
      <c r="AT28" s="79">
        <v>61</v>
      </c>
      <c r="AU28" s="80"/>
      <c r="AV28" s="81"/>
      <c r="AW28" s="82">
        <v>242</v>
      </c>
      <c r="AX28" s="83"/>
      <c r="AY28" s="84"/>
      <c r="AZ28" s="79">
        <v>57</v>
      </c>
      <c r="BA28" s="80"/>
      <c r="BB28" s="81"/>
      <c r="BC28" s="85">
        <f t="shared" si="3"/>
        <v>25.206611570247929</v>
      </c>
      <c r="BD28" s="86"/>
      <c r="BE28" s="86"/>
      <c r="BF28" s="87">
        <f t="shared" si="0"/>
        <v>7.0175438596491224</v>
      </c>
      <c r="BG28" s="87"/>
      <c r="BH28" s="88"/>
    </row>
    <row r="29" spans="2:60" ht="19.5" customHeight="1">
      <c r="B29" s="35" t="s">
        <v>59</v>
      </c>
      <c r="C29" s="97" t="s">
        <v>60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39"/>
      <c r="AF29" s="106"/>
      <c r="AG29" s="37" t="s">
        <v>61</v>
      </c>
      <c r="AH29" s="38"/>
      <c r="AI29" s="38"/>
      <c r="AJ29" s="38"/>
      <c r="AK29" s="38"/>
      <c r="AL29" s="38"/>
      <c r="AM29" s="38"/>
      <c r="AN29" s="38"/>
      <c r="AO29" s="38"/>
      <c r="AP29" s="38"/>
      <c r="AQ29" s="77">
        <v>2087</v>
      </c>
      <c r="AR29" s="78"/>
      <c r="AS29" s="78"/>
      <c r="AT29" s="79">
        <v>975</v>
      </c>
      <c r="AU29" s="80"/>
      <c r="AV29" s="81"/>
      <c r="AW29" s="82">
        <v>1864</v>
      </c>
      <c r="AX29" s="83"/>
      <c r="AY29" s="84"/>
      <c r="AZ29" s="79">
        <v>874</v>
      </c>
      <c r="BA29" s="80"/>
      <c r="BB29" s="81"/>
      <c r="BC29" s="85">
        <f t="shared" si="3"/>
        <v>11.963519313304726</v>
      </c>
      <c r="BD29" s="86"/>
      <c r="BE29" s="86"/>
      <c r="BF29" s="87">
        <f t="shared" si="0"/>
        <v>11.556064073226535</v>
      </c>
      <c r="BG29" s="87"/>
      <c r="BH29" s="88"/>
    </row>
    <row r="30" spans="2:60" ht="19.5" customHeight="1">
      <c r="B30" s="4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  <c r="R30" s="13"/>
      <c r="S30" s="13"/>
      <c r="T30" s="13"/>
      <c r="U30" s="13"/>
      <c r="V30" s="13"/>
      <c r="W30" s="13"/>
      <c r="X30" s="14"/>
      <c r="Y30" s="14"/>
      <c r="Z30" s="14"/>
      <c r="AA30" s="14"/>
      <c r="AB30" s="14"/>
      <c r="AC30" s="14"/>
      <c r="AD30" s="14"/>
      <c r="AE30" s="14"/>
      <c r="AF30" s="106"/>
      <c r="AG30" s="37" t="s">
        <v>62</v>
      </c>
      <c r="AH30" s="38"/>
      <c r="AI30" s="38"/>
      <c r="AJ30" s="38"/>
      <c r="AK30" s="38"/>
      <c r="AL30" s="38"/>
      <c r="AM30" s="38"/>
      <c r="AN30" s="38"/>
      <c r="AO30" s="38"/>
      <c r="AP30" s="38"/>
      <c r="AQ30" s="77">
        <v>3669</v>
      </c>
      <c r="AR30" s="78"/>
      <c r="AS30" s="78"/>
      <c r="AT30" s="92">
        <v>1134</v>
      </c>
      <c r="AU30" s="93"/>
      <c r="AV30" s="94"/>
      <c r="AW30" s="82">
        <v>2276</v>
      </c>
      <c r="AX30" s="83"/>
      <c r="AY30" s="84"/>
      <c r="AZ30" s="92">
        <v>581</v>
      </c>
      <c r="BA30" s="93"/>
      <c r="BB30" s="94"/>
      <c r="BC30" s="85">
        <f t="shared" si="3"/>
        <v>61.203866432337442</v>
      </c>
      <c r="BD30" s="86"/>
      <c r="BE30" s="86"/>
      <c r="BF30" s="95">
        <f t="shared" si="0"/>
        <v>95.180722891566276</v>
      </c>
      <c r="BG30" s="95"/>
      <c r="BH30" s="96"/>
    </row>
    <row r="31" spans="2:60" ht="19.5" customHeight="1">
      <c r="AE31" s="14"/>
      <c r="AF31" s="106"/>
      <c r="AG31" s="37" t="s">
        <v>63</v>
      </c>
      <c r="AH31" s="38"/>
      <c r="AI31" s="38"/>
      <c r="AJ31" s="38"/>
      <c r="AK31" s="38"/>
      <c r="AL31" s="38"/>
      <c r="AM31" s="38"/>
      <c r="AN31" s="38"/>
      <c r="AO31" s="38"/>
      <c r="AP31" s="38"/>
      <c r="AQ31" s="77">
        <v>166</v>
      </c>
      <c r="AR31" s="78"/>
      <c r="AS31" s="78"/>
      <c r="AT31" s="92">
        <v>46</v>
      </c>
      <c r="AU31" s="93"/>
      <c r="AV31" s="94"/>
      <c r="AW31" s="82">
        <v>123</v>
      </c>
      <c r="AX31" s="83"/>
      <c r="AY31" s="84"/>
      <c r="AZ31" s="92">
        <v>47</v>
      </c>
      <c r="BA31" s="93"/>
      <c r="BB31" s="94"/>
      <c r="BC31" s="85">
        <f t="shared" si="3"/>
        <v>34.959349593495936</v>
      </c>
      <c r="BD31" s="86"/>
      <c r="BE31" s="86"/>
      <c r="BF31" s="95">
        <f t="shared" si="0"/>
        <v>-2.1276595744680882</v>
      </c>
      <c r="BG31" s="95"/>
      <c r="BH31" s="96"/>
    </row>
    <row r="32" spans="2:60" ht="19.5" customHeight="1">
      <c r="AF32" s="106"/>
      <c r="AG32" s="37" t="s">
        <v>64</v>
      </c>
      <c r="AH32" s="38"/>
      <c r="AI32" s="38"/>
      <c r="AJ32" s="38"/>
      <c r="AK32" s="38"/>
      <c r="AL32" s="38"/>
      <c r="AM32" s="38"/>
      <c r="AN32" s="38"/>
      <c r="AO32" s="38"/>
      <c r="AP32" s="38"/>
      <c r="AQ32" s="77">
        <v>939</v>
      </c>
      <c r="AR32" s="78"/>
      <c r="AS32" s="78"/>
      <c r="AT32" s="92">
        <v>73</v>
      </c>
      <c r="AU32" s="93"/>
      <c r="AV32" s="94"/>
      <c r="AW32" s="82">
        <v>675</v>
      </c>
      <c r="AX32" s="83"/>
      <c r="AY32" s="84"/>
      <c r="AZ32" s="92">
        <v>46</v>
      </c>
      <c r="BA32" s="93"/>
      <c r="BB32" s="94"/>
      <c r="BC32" s="85">
        <f t="shared" si="3"/>
        <v>39.111111111111121</v>
      </c>
      <c r="BD32" s="86"/>
      <c r="BE32" s="86"/>
      <c r="BF32" s="95">
        <f t="shared" si="0"/>
        <v>58.695652173913039</v>
      </c>
      <c r="BG32" s="95"/>
      <c r="BH32" s="96"/>
    </row>
    <row r="33" spans="32:60" ht="19.5" customHeight="1">
      <c r="AF33" s="106"/>
      <c r="AG33" s="37" t="s">
        <v>65</v>
      </c>
      <c r="AH33" s="38"/>
      <c r="AI33" s="38"/>
      <c r="AJ33" s="38"/>
      <c r="AK33" s="38"/>
      <c r="AL33" s="38"/>
      <c r="AM33" s="38"/>
      <c r="AN33" s="38"/>
      <c r="AO33" s="38"/>
      <c r="AP33" s="38"/>
      <c r="AQ33" s="77">
        <v>6770</v>
      </c>
      <c r="AR33" s="78"/>
      <c r="AS33" s="78"/>
      <c r="AT33" s="79">
        <v>4875</v>
      </c>
      <c r="AU33" s="80"/>
      <c r="AV33" s="81"/>
      <c r="AW33" s="82">
        <v>6324</v>
      </c>
      <c r="AX33" s="83"/>
      <c r="AY33" s="84"/>
      <c r="AZ33" s="79">
        <v>4704</v>
      </c>
      <c r="BA33" s="80"/>
      <c r="BB33" s="81"/>
      <c r="BC33" s="85">
        <f t="shared" si="3"/>
        <v>7.0524984187223305</v>
      </c>
      <c r="BD33" s="86"/>
      <c r="BE33" s="86"/>
      <c r="BF33" s="87">
        <f t="shared" si="0"/>
        <v>3.6352040816326481</v>
      </c>
      <c r="BG33" s="87"/>
      <c r="BH33" s="88"/>
    </row>
    <row r="34" spans="32:60" ht="19.5" customHeight="1">
      <c r="AF34" s="106"/>
      <c r="AG34" s="37" t="s">
        <v>66</v>
      </c>
      <c r="AH34" s="38"/>
      <c r="AI34" s="38"/>
      <c r="AJ34" s="38"/>
      <c r="AK34" s="38"/>
      <c r="AL34" s="38"/>
      <c r="AM34" s="38"/>
      <c r="AN34" s="38"/>
      <c r="AO34" s="38"/>
      <c r="AP34" s="38"/>
      <c r="AQ34" s="77">
        <v>1034</v>
      </c>
      <c r="AR34" s="78"/>
      <c r="AS34" s="78"/>
      <c r="AT34" s="79">
        <v>631</v>
      </c>
      <c r="AU34" s="80"/>
      <c r="AV34" s="81"/>
      <c r="AW34" s="82">
        <v>997</v>
      </c>
      <c r="AX34" s="83"/>
      <c r="AY34" s="84"/>
      <c r="AZ34" s="79">
        <v>659</v>
      </c>
      <c r="BA34" s="80"/>
      <c r="BB34" s="81"/>
      <c r="BC34" s="85">
        <f t="shared" si="3"/>
        <v>3.7111334002005947</v>
      </c>
      <c r="BD34" s="86"/>
      <c r="BE34" s="86"/>
      <c r="BF34" s="87">
        <f t="shared" si="0"/>
        <v>-4.2488619119878557</v>
      </c>
      <c r="BG34" s="87"/>
      <c r="BH34" s="88"/>
    </row>
    <row r="35" spans="32:60" ht="19.5" customHeight="1">
      <c r="AF35" s="106"/>
      <c r="AG35" s="89" t="s">
        <v>67</v>
      </c>
      <c r="AH35" s="90"/>
      <c r="AI35" s="90"/>
      <c r="AJ35" s="90"/>
      <c r="AK35" s="90"/>
      <c r="AL35" s="90"/>
      <c r="AM35" s="90"/>
      <c r="AN35" s="90"/>
      <c r="AO35" s="90"/>
      <c r="AP35" s="91"/>
      <c r="AQ35" s="77">
        <v>426</v>
      </c>
      <c r="AR35" s="78"/>
      <c r="AS35" s="78"/>
      <c r="AT35" s="79">
        <v>113</v>
      </c>
      <c r="AU35" s="80"/>
      <c r="AV35" s="81"/>
      <c r="AW35" s="82">
        <v>403</v>
      </c>
      <c r="AX35" s="83"/>
      <c r="AY35" s="84"/>
      <c r="AZ35" s="79">
        <v>108</v>
      </c>
      <c r="BA35" s="80"/>
      <c r="BB35" s="81"/>
      <c r="BC35" s="85">
        <f t="shared" si="3"/>
        <v>5.7071960297766733</v>
      </c>
      <c r="BD35" s="86"/>
      <c r="BE35" s="86"/>
      <c r="BF35" s="87">
        <f t="shared" si="0"/>
        <v>4.629629629629628</v>
      </c>
      <c r="BG35" s="87"/>
      <c r="BH35" s="88"/>
    </row>
    <row r="36" spans="32:60" ht="19.5" customHeight="1">
      <c r="AF36" s="106"/>
      <c r="AG36" s="41"/>
      <c r="AH36" s="42" t="s">
        <v>68</v>
      </c>
      <c r="AI36" s="43"/>
      <c r="AJ36" s="43"/>
      <c r="AK36" s="43"/>
      <c r="AL36" s="43"/>
      <c r="AM36" s="43"/>
      <c r="AN36" s="43"/>
      <c r="AO36" s="43"/>
      <c r="AP36" s="43"/>
      <c r="AQ36" s="77">
        <v>256</v>
      </c>
      <c r="AR36" s="78"/>
      <c r="AS36" s="78"/>
      <c r="AT36" s="79">
        <v>78</v>
      </c>
      <c r="AU36" s="80"/>
      <c r="AV36" s="81"/>
      <c r="AW36" s="82">
        <v>245</v>
      </c>
      <c r="AX36" s="83"/>
      <c r="AY36" s="84"/>
      <c r="AZ36" s="79">
        <v>74</v>
      </c>
      <c r="BA36" s="80"/>
      <c r="BB36" s="81"/>
      <c r="BC36" s="85">
        <f t="shared" si="3"/>
        <v>4.4897959183673564</v>
      </c>
      <c r="BD36" s="86"/>
      <c r="BE36" s="86"/>
      <c r="BF36" s="87">
        <f t="shared" si="0"/>
        <v>5.4054054054053946</v>
      </c>
      <c r="BG36" s="87"/>
      <c r="BH36" s="88"/>
    </row>
    <row r="37" spans="32:60" ht="19.5" customHeight="1">
      <c r="AF37" s="106"/>
      <c r="AG37" s="44"/>
      <c r="AH37" s="45" t="s">
        <v>69</v>
      </c>
      <c r="AI37" s="46"/>
      <c r="AJ37" s="46"/>
      <c r="AK37" s="46"/>
      <c r="AL37" s="46"/>
      <c r="AM37" s="46"/>
      <c r="AN37" s="46"/>
      <c r="AO37" s="46"/>
      <c r="AP37" s="46"/>
      <c r="AQ37" s="77">
        <v>40</v>
      </c>
      <c r="AR37" s="78"/>
      <c r="AS37" s="78"/>
      <c r="AT37" s="79">
        <v>8</v>
      </c>
      <c r="AU37" s="80"/>
      <c r="AV37" s="81"/>
      <c r="AW37" s="82">
        <v>36</v>
      </c>
      <c r="AX37" s="83"/>
      <c r="AY37" s="84"/>
      <c r="AZ37" s="79">
        <v>9</v>
      </c>
      <c r="BA37" s="80"/>
      <c r="BB37" s="81"/>
      <c r="BC37" s="85">
        <f t="shared" si="3"/>
        <v>11.111111111111116</v>
      </c>
      <c r="BD37" s="86"/>
      <c r="BE37" s="86"/>
      <c r="BF37" s="87">
        <f t="shared" si="0"/>
        <v>-11.111111111111116</v>
      </c>
      <c r="BG37" s="87"/>
      <c r="BH37" s="88"/>
    </row>
    <row r="38" spans="32:60" ht="19.5" customHeight="1" thickBot="1">
      <c r="AF38" s="107"/>
      <c r="AG38" s="47" t="s">
        <v>70</v>
      </c>
      <c r="AH38" s="48"/>
      <c r="AI38" s="48"/>
      <c r="AJ38" s="48"/>
      <c r="AK38" s="48"/>
      <c r="AL38" s="48"/>
      <c r="AM38" s="48"/>
      <c r="AN38" s="48"/>
      <c r="AO38" s="48"/>
      <c r="AP38" s="48"/>
      <c r="AQ38" s="65">
        <v>1292</v>
      </c>
      <c r="AR38" s="66"/>
      <c r="AS38" s="66"/>
      <c r="AT38" s="67">
        <v>397</v>
      </c>
      <c r="AU38" s="68"/>
      <c r="AV38" s="69"/>
      <c r="AW38" s="70">
        <v>1121</v>
      </c>
      <c r="AX38" s="71"/>
      <c r="AY38" s="72"/>
      <c r="AZ38" s="67">
        <v>373</v>
      </c>
      <c r="BA38" s="68"/>
      <c r="BB38" s="69"/>
      <c r="BC38" s="73">
        <f t="shared" si="3"/>
        <v>15.254237288135597</v>
      </c>
      <c r="BD38" s="74"/>
      <c r="BE38" s="74"/>
      <c r="BF38" s="75">
        <f t="shared" si="0"/>
        <v>6.4343163538874037</v>
      </c>
      <c r="BG38" s="75"/>
      <c r="BH38" s="76"/>
    </row>
    <row r="39" spans="32:60" ht="19.5" customHeight="1">
      <c r="AF39" s="49"/>
      <c r="AG39" s="50"/>
      <c r="AH39" s="50"/>
      <c r="AI39" s="51"/>
      <c r="AJ39" s="51"/>
      <c r="AK39" s="52"/>
      <c r="AL39" s="51"/>
      <c r="AM39" s="53"/>
      <c r="AN39" s="53"/>
      <c r="AO39" s="52"/>
      <c r="AP39" s="4"/>
      <c r="AQ39" s="63"/>
      <c r="AR39" s="64"/>
      <c r="AS39" s="64"/>
      <c r="AT39" s="63"/>
      <c r="AU39" s="64"/>
      <c r="AV39" s="64"/>
      <c r="AW39" s="63"/>
      <c r="AX39" s="64"/>
      <c r="AY39" s="64"/>
      <c r="AZ39" s="63"/>
      <c r="BA39" s="64"/>
      <c r="BB39" s="64"/>
      <c r="BC39" s="63"/>
      <c r="BD39" s="64"/>
      <c r="BE39" s="64"/>
      <c r="BF39" s="63"/>
      <c r="BG39" s="64"/>
      <c r="BH39" s="64"/>
    </row>
    <row r="40" spans="32:60" s="56" customFormat="1" ht="19.5" customHeight="1">
      <c r="AF40" s="54" t="s">
        <v>52</v>
      </c>
      <c r="AG40" s="55" t="s">
        <v>71</v>
      </c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</row>
    <row r="41" spans="32:60" s="56" customFormat="1" ht="19.5" customHeight="1">
      <c r="AF41" s="57" t="s">
        <v>56</v>
      </c>
      <c r="AG41" s="62" t="s">
        <v>72</v>
      </c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</row>
    <row r="42" spans="32:60" s="56" customFormat="1" ht="19.5" customHeight="1">
      <c r="AF42" s="58" t="s">
        <v>59</v>
      </c>
      <c r="AG42" s="62" t="s">
        <v>73</v>
      </c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</row>
    <row r="43" spans="32:60" ht="18.75" customHeight="1"/>
    <row r="58" spans="32:42">
      <c r="AF58" s="59"/>
      <c r="AG58" s="59"/>
      <c r="AH58" s="59"/>
      <c r="AI58" s="60"/>
      <c r="AJ58" s="60"/>
      <c r="AK58" s="4"/>
      <c r="AL58" s="4"/>
      <c r="AM58" s="4"/>
      <c r="AN58" s="4"/>
      <c r="AO58" s="4"/>
      <c r="AP58" s="4"/>
    </row>
    <row r="59" spans="32:42"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</row>
    <row r="60" spans="32:42"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32:42">
      <c r="AF61" s="39"/>
      <c r="AG61" s="39"/>
      <c r="AH61" s="39"/>
      <c r="AI61" s="61"/>
      <c r="AJ61" s="61"/>
      <c r="AK61" s="61"/>
      <c r="AL61" s="61"/>
      <c r="AM61" s="61"/>
      <c r="AN61" s="61"/>
      <c r="AO61" s="61"/>
      <c r="AP61" s="61"/>
    </row>
    <row r="62" spans="32:42" ht="14.25">
      <c r="AF62" s="14"/>
      <c r="AG62" s="60"/>
      <c r="AH62" s="60"/>
      <c r="AI62" s="60"/>
      <c r="AJ62" s="60"/>
      <c r="AK62" s="60"/>
      <c r="AL62" s="60"/>
      <c r="AM62" s="60"/>
      <c r="AN62" s="60"/>
      <c r="AO62" s="60"/>
      <c r="AP62" s="60"/>
    </row>
    <row r="63" spans="32:42"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</sheetData>
  <mergeCells count="317">
    <mergeCell ref="B1:AP1"/>
    <mergeCell ref="B4:G5"/>
    <mergeCell ref="H4:K5"/>
    <mergeCell ref="L4:P4"/>
    <mergeCell ref="Q4:AC4"/>
    <mergeCell ref="AD4:AH4"/>
    <mergeCell ref="L5:P5"/>
    <mergeCell ref="V5:Y5"/>
    <mergeCell ref="Z5:AC5"/>
    <mergeCell ref="AD5:AH5"/>
    <mergeCell ref="AD6:AH6"/>
    <mergeCell ref="B7:G7"/>
    <mergeCell ref="H7:K7"/>
    <mergeCell ref="L7:P7"/>
    <mergeCell ref="Q7:U7"/>
    <mergeCell ref="V7:Y7"/>
    <mergeCell ref="Z7:AC7"/>
    <mergeCell ref="AD7:AH7"/>
    <mergeCell ref="B6:G6"/>
    <mergeCell ref="H6:K6"/>
    <mergeCell ref="L6:P6"/>
    <mergeCell ref="Q6:U6"/>
    <mergeCell ref="V6:Y6"/>
    <mergeCell ref="Z6:AC6"/>
    <mergeCell ref="AD8:AH8"/>
    <mergeCell ref="B11:L12"/>
    <mergeCell ref="M11:O12"/>
    <mergeCell ref="S11:U12"/>
    <mergeCell ref="Y11:AD11"/>
    <mergeCell ref="AF11:AP12"/>
    <mergeCell ref="B8:G8"/>
    <mergeCell ref="H8:K8"/>
    <mergeCell ref="L8:P8"/>
    <mergeCell ref="Q8:U8"/>
    <mergeCell ref="V8:Y8"/>
    <mergeCell ref="Z8:AC8"/>
    <mergeCell ref="BF12:BH12"/>
    <mergeCell ref="B13:L13"/>
    <mergeCell ref="M13:O13"/>
    <mergeCell ref="P13:R13"/>
    <mergeCell ref="S13:U13"/>
    <mergeCell ref="V13:X13"/>
    <mergeCell ref="Y13:AA13"/>
    <mergeCell ref="AB13:AD13"/>
    <mergeCell ref="AF13:AP13"/>
    <mergeCell ref="AQ13:AS13"/>
    <mergeCell ref="AQ11:AS12"/>
    <mergeCell ref="AT11:AV11"/>
    <mergeCell ref="AW11:AY12"/>
    <mergeCell ref="AZ11:BB11"/>
    <mergeCell ref="BC11:BH11"/>
    <mergeCell ref="P12:R12"/>
    <mergeCell ref="V12:X12"/>
    <mergeCell ref="AB12:AD12"/>
    <mergeCell ref="AT12:AV12"/>
    <mergeCell ref="AZ12:BB12"/>
    <mergeCell ref="AT13:AV13"/>
    <mergeCell ref="AW13:AY13"/>
    <mergeCell ref="AZ13:BB13"/>
    <mergeCell ref="BC13:BE13"/>
    <mergeCell ref="BF13:BH13"/>
    <mergeCell ref="B14:B20"/>
    <mergeCell ref="C14:L14"/>
    <mergeCell ref="M14:O14"/>
    <mergeCell ref="P14:R14"/>
    <mergeCell ref="S14:U14"/>
    <mergeCell ref="AW14:AY14"/>
    <mergeCell ref="AZ14:BB14"/>
    <mergeCell ref="BC14:BE14"/>
    <mergeCell ref="BF14:BH14"/>
    <mergeCell ref="C15:L15"/>
    <mergeCell ref="M15:O15"/>
    <mergeCell ref="P15:R15"/>
    <mergeCell ref="S15:U15"/>
    <mergeCell ref="V15:X15"/>
    <mergeCell ref="Y15:AA15"/>
    <mergeCell ref="V14:X14"/>
    <mergeCell ref="Y14:AA14"/>
    <mergeCell ref="AB14:AD14"/>
    <mergeCell ref="AF14:AF26"/>
    <mergeCell ref="AQ14:AS14"/>
    <mergeCell ref="AT14:AV14"/>
    <mergeCell ref="AB15:AD15"/>
    <mergeCell ref="AH15:AP15"/>
    <mergeCell ref="AQ15:AS16"/>
    <mergeCell ref="AT15:AV16"/>
    <mergeCell ref="BF17:BH17"/>
    <mergeCell ref="AB16:AD16"/>
    <mergeCell ref="AH16:AP16"/>
    <mergeCell ref="C17:L17"/>
    <mergeCell ref="M17:O17"/>
    <mergeCell ref="P17:R17"/>
    <mergeCell ref="S17:U17"/>
    <mergeCell ref="V17:X17"/>
    <mergeCell ref="Y17:AA17"/>
    <mergeCell ref="AB17:AD17"/>
    <mergeCell ref="AG17:AP17"/>
    <mergeCell ref="AW15:AY16"/>
    <mergeCell ref="AZ15:BB16"/>
    <mergeCell ref="BC15:BE16"/>
    <mergeCell ref="BF15:BH16"/>
    <mergeCell ref="C16:L16"/>
    <mergeCell ref="M16:O16"/>
    <mergeCell ref="P16:R16"/>
    <mergeCell ref="S16:U16"/>
    <mergeCell ref="V16:X16"/>
    <mergeCell ref="Y16:AA16"/>
    <mergeCell ref="P18:R18"/>
    <mergeCell ref="S18:U18"/>
    <mergeCell ref="V18:X18"/>
    <mergeCell ref="Y18:AA18"/>
    <mergeCell ref="AQ17:AS17"/>
    <mergeCell ref="AT17:AV17"/>
    <mergeCell ref="AW17:AY17"/>
    <mergeCell ref="AZ17:BB17"/>
    <mergeCell ref="BC17:BE17"/>
    <mergeCell ref="AQ19:AS19"/>
    <mergeCell ref="AT19:AV19"/>
    <mergeCell ref="AW19:AY19"/>
    <mergeCell ref="AZ19:BB19"/>
    <mergeCell ref="BC19:BE19"/>
    <mergeCell ref="BF19:BH19"/>
    <mergeCell ref="BC18:BE18"/>
    <mergeCell ref="BF18:BH18"/>
    <mergeCell ref="C19:L19"/>
    <mergeCell ref="M19:O19"/>
    <mergeCell ref="P19:R19"/>
    <mergeCell ref="S19:U19"/>
    <mergeCell ref="V19:X19"/>
    <mergeCell ref="Y19:AA19"/>
    <mergeCell ref="AB19:AD19"/>
    <mergeCell ref="AG19:AP19"/>
    <mergeCell ref="AB18:AD18"/>
    <mergeCell ref="AG18:AP18"/>
    <mergeCell ref="AQ18:AS18"/>
    <mergeCell ref="AT18:AV18"/>
    <mergeCell ref="AW18:AY18"/>
    <mergeCell ref="AZ18:BB18"/>
    <mergeCell ref="C18:L18"/>
    <mergeCell ref="M18:O18"/>
    <mergeCell ref="BC20:BE20"/>
    <mergeCell ref="BF20:BH20"/>
    <mergeCell ref="B21:B25"/>
    <mergeCell ref="C21:L21"/>
    <mergeCell ref="M21:O21"/>
    <mergeCell ref="P21:R21"/>
    <mergeCell ref="S21:U21"/>
    <mergeCell ref="V21:X21"/>
    <mergeCell ref="Y21:AA21"/>
    <mergeCell ref="AB21:AD21"/>
    <mergeCell ref="AB20:AD20"/>
    <mergeCell ref="AH20:AO20"/>
    <mergeCell ref="AQ20:AS20"/>
    <mergeCell ref="AT20:AV20"/>
    <mergeCell ref="AW20:AY20"/>
    <mergeCell ref="AZ20:BB20"/>
    <mergeCell ref="C20:L20"/>
    <mergeCell ref="M20:O20"/>
    <mergeCell ref="P20:R20"/>
    <mergeCell ref="S20:U20"/>
    <mergeCell ref="V20:X20"/>
    <mergeCell ref="Y20:AA20"/>
    <mergeCell ref="BF21:BH21"/>
    <mergeCell ref="C22:L22"/>
    <mergeCell ref="M22:O22"/>
    <mergeCell ref="P22:R22"/>
    <mergeCell ref="S22:U22"/>
    <mergeCell ref="V22:X22"/>
    <mergeCell ref="Y22:AA22"/>
    <mergeCell ref="AB22:AD22"/>
    <mergeCell ref="AH22:AP22"/>
    <mergeCell ref="AQ22:AS22"/>
    <mergeCell ref="AG21:AP21"/>
    <mergeCell ref="AQ21:AS21"/>
    <mergeCell ref="AT21:AV21"/>
    <mergeCell ref="AW21:AY21"/>
    <mergeCell ref="AZ21:BB21"/>
    <mergeCell ref="BC21:BE21"/>
    <mergeCell ref="AT22:AV22"/>
    <mergeCell ref="AW22:AY22"/>
    <mergeCell ref="AZ22:BB22"/>
    <mergeCell ref="BC22:BE22"/>
    <mergeCell ref="BF22:BH22"/>
    <mergeCell ref="C23:L23"/>
    <mergeCell ref="M23:O23"/>
    <mergeCell ref="P23:R23"/>
    <mergeCell ref="S23:U23"/>
    <mergeCell ref="V23:X23"/>
    <mergeCell ref="AZ23:BB23"/>
    <mergeCell ref="BC23:BE23"/>
    <mergeCell ref="BF23:BH23"/>
    <mergeCell ref="C24:L24"/>
    <mergeCell ref="M24:O24"/>
    <mergeCell ref="P24:R24"/>
    <mergeCell ref="S24:U24"/>
    <mergeCell ref="V24:X24"/>
    <mergeCell ref="Y24:AA24"/>
    <mergeCell ref="AB24:AD24"/>
    <mergeCell ref="Y23:AA23"/>
    <mergeCell ref="AB23:AD23"/>
    <mergeCell ref="AH23:AP23"/>
    <mergeCell ref="AQ23:AS23"/>
    <mergeCell ref="AT23:AV23"/>
    <mergeCell ref="AW23:AY23"/>
    <mergeCell ref="BF24:BH24"/>
    <mergeCell ref="C25:L25"/>
    <mergeCell ref="M25:O25"/>
    <mergeCell ref="P25:R25"/>
    <mergeCell ref="S25:U25"/>
    <mergeCell ref="V25:X25"/>
    <mergeCell ref="Y25:AA25"/>
    <mergeCell ref="AB25:AD25"/>
    <mergeCell ref="AH25:AP25"/>
    <mergeCell ref="AQ25:AS25"/>
    <mergeCell ref="AH24:AP24"/>
    <mergeCell ref="AQ24:AS24"/>
    <mergeCell ref="AT24:AV24"/>
    <mergeCell ref="AW24:AY24"/>
    <mergeCell ref="AZ24:BB24"/>
    <mergeCell ref="BC24:BE24"/>
    <mergeCell ref="AT25:AV25"/>
    <mergeCell ref="AW25:AY25"/>
    <mergeCell ref="AZ25:BB25"/>
    <mergeCell ref="BC25:BE25"/>
    <mergeCell ref="BF25:BH25"/>
    <mergeCell ref="AG26:AP26"/>
    <mergeCell ref="AQ26:AS26"/>
    <mergeCell ref="AT26:AV26"/>
    <mergeCell ref="AW26:AY26"/>
    <mergeCell ref="AZ26:BB26"/>
    <mergeCell ref="BC26:BE26"/>
    <mergeCell ref="BF26:BH26"/>
    <mergeCell ref="C27:AD27"/>
    <mergeCell ref="AF27:AF38"/>
    <mergeCell ref="AQ27:AS27"/>
    <mergeCell ref="AT27:AV27"/>
    <mergeCell ref="AW27:AY27"/>
    <mergeCell ref="AZ27:BB27"/>
    <mergeCell ref="BC27:BE27"/>
    <mergeCell ref="BF27:BH27"/>
    <mergeCell ref="BF28:BH28"/>
    <mergeCell ref="C29:AD29"/>
    <mergeCell ref="AQ29:AS29"/>
    <mergeCell ref="AT29:AV29"/>
    <mergeCell ref="AW29:AY29"/>
    <mergeCell ref="AZ29:BB29"/>
    <mergeCell ref="BC29:BE29"/>
    <mergeCell ref="BF29:BH29"/>
    <mergeCell ref="C28:AD28"/>
    <mergeCell ref="AQ28:AS28"/>
    <mergeCell ref="AT28:AV28"/>
    <mergeCell ref="AW28:AY28"/>
    <mergeCell ref="AZ28:BB28"/>
    <mergeCell ref="BC28:BE28"/>
    <mergeCell ref="AQ31:AS31"/>
    <mergeCell ref="AT31:AV31"/>
    <mergeCell ref="AW31:AY31"/>
    <mergeCell ref="AZ31:BB31"/>
    <mergeCell ref="BC31:BE31"/>
    <mergeCell ref="BF31:BH31"/>
    <mergeCell ref="AQ30:AS30"/>
    <mergeCell ref="AT30:AV30"/>
    <mergeCell ref="AW30:AY30"/>
    <mergeCell ref="AZ30:BB30"/>
    <mergeCell ref="BC30:BE30"/>
    <mergeCell ref="BF30:BH30"/>
    <mergeCell ref="BF34:BH34"/>
    <mergeCell ref="AQ33:AS33"/>
    <mergeCell ref="AT33:AV33"/>
    <mergeCell ref="AW33:AY33"/>
    <mergeCell ref="AZ33:BB33"/>
    <mergeCell ref="BC33:BE33"/>
    <mergeCell ref="BF33:BH33"/>
    <mergeCell ref="AQ32:AS32"/>
    <mergeCell ref="AT32:AV32"/>
    <mergeCell ref="AW32:AY32"/>
    <mergeCell ref="AZ32:BB32"/>
    <mergeCell ref="BC32:BE32"/>
    <mergeCell ref="BF32:BH32"/>
    <mergeCell ref="AG35:AP35"/>
    <mergeCell ref="AQ35:AS35"/>
    <mergeCell ref="AT35:AV35"/>
    <mergeCell ref="AW35:AY35"/>
    <mergeCell ref="AZ35:BB35"/>
    <mergeCell ref="BC35:BE35"/>
    <mergeCell ref="AQ34:AS34"/>
    <mergeCell ref="AT34:AV34"/>
    <mergeCell ref="AW34:AY34"/>
    <mergeCell ref="AZ34:BB34"/>
    <mergeCell ref="BC34:BE34"/>
    <mergeCell ref="AQ37:AS37"/>
    <mergeCell ref="AT37:AV37"/>
    <mergeCell ref="AW37:AY37"/>
    <mergeCell ref="AZ37:BB37"/>
    <mergeCell ref="BC37:BE37"/>
    <mergeCell ref="BF37:BH37"/>
    <mergeCell ref="BF35:BH35"/>
    <mergeCell ref="AQ36:AS36"/>
    <mergeCell ref="AT36:AV36"/>
    <mergeCell ref="AW36:AY36"/>
    <mergeCell ref="AZ36:BB36"/>
    <mergeCell ref="BC36:BE36"/>
    <mergeCell ref="BF36:BH36"/>
    <mergeCell ref="AG41:BH41"/>
    <mergeCell ref="AG42:BH42"/>
    <mergeCell ref="AQ39:AS39"/>
    <mergeCell ref="AT39:AV39"/>
    <mergeCell ref="AW39:AY39"/>
    <mergeCell ref="AZ39:BB39"/>
    <mergeCell ref="BC39:BE39"/>
    <mergeCell ref="BF39:BH39"/>
    <mergeCell ref="AQ38:AS38"/>
    <mergeCell ref="AT38:AV38"/>
    <mergeCell ref="AW38:AY38"/>
    <mergeCell ref="AZ38:BB38"/>
    <mergeCell ref="BC38:BE38"/>
    <mergeCell ref="BF38:BH38"/>
  </mergeCells>
  <phoneticPr fontId="3"/>
  <pageMargins left="0.70866141732283472" right="0.70866141732283472" top="0.74803149606299213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別表2</vt:lpstr>
      <vt:lpstr>Sheet1</vt:lpstr>
      <vt:lpstr>別表2!Print_Area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Satellite</dc:creator>
  <cp:lastModifiedBy>ハローワークシステム</cp:lastModifiedBy>
  <dcterms:created xsi:type="dcterms:W3CDTF">2020-02-07T04:08:42Z</dcterms:created>
  <dcterms:modified xsi:type="dcterms:W3CDTF">2020-02-07T05:40:08Z</dcterms:modified>
</cp:coreProperties>
</file>